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223" activeTab="0"/>
  </bookViews>
  <sheets>
    <sheet name="Sheet1" sheetId="1" r:id="rId1"/>
    <sheet name="Sheet2" sheetId="2" r:id="rId2"/>
    <sheet name="Sheet3" sheetId="3" r:id="rId3"/>
  </sheets>
  <definedNames>
    <definedName name="Verzija_1.0___Aplikacije_Izbori_lokalni" localSheetId="0">'Sheet1'!$A$2:$V$72</definedName>
  </definedNames>
  <calcPr fullCalcOnLoad="1"/>
</workbook>
</file>

<file path=xl/sharedStrings.xml><?xml version="1.0" encoding="utf-8"?>
<sst xmlns="http://schemas.openxmlformats.org/spreadsheetml/2006/main" count="97" uniqueCount="92">
  <si>
    <t>Демократска странка - Борис Тадић</t>
  </si>
  <si>
    <t>Лига социјалдемократа Војводине - Ненад Чанак</t>
  </si>
  <si>
    <t>Српска радикална странка - др Александар Мартиновић</t>
  </si>
  <si>
    <t>Broj Glasova</t>
  </si>
  <si>
    <t>Biracko Mesto</t>
  </si>
  <si>
    <t>Резултати локалних избора 6.5.2012</t>
  </si>
  <si>
    <t>Редни број</t>
  </si>
  <si>
    <t>Назив бирачког места</t>
  </si>
  <si>
    <t>Број бирача</t>
  </si>
  <si>
    <t>Излазност у %</t>
  </si>
  <si>
    <t>Гласало бирача</t>
  </si>
  <si>
    <t>Гласало ван БМ</t>
  </si>
  <si>
    <t>Примљено листића</t>
  </si>
  <si>
    <t>Неупотребљених</t>
  </si>
  <si>
    <t>Употребљених</t>
  </si>
  <si>
    <t>Неважећих</t>
  </si>
  <si>
    <t>Важећих</t>
  </si>
  <si>
    <t>Уз помоћ других лица</t>
  </si>
  <si>
    <t>VAJDASÁGI MAGYAR SZÖVETSÉG – PÁSZTOR ISTVÁN –  Савез војвођанских Мађара - Иштван Пастор</t>
  </si>
  <si>
    <t>Двери 
за живот Зрењанина</t>
  </si>
  <si>
    <t>Ивица Дачић - СПС,  ПУПС, ЈС</t>
  </si>
  <si>
    <t>ПОКРЕНИМО Зрењанин - Томислав Николић, СНС, ДСС, НС, ПСС, Покрет социјалиста, ДПМ, Покрет напред Банат</t>
  </si>
  <si>
    <t>За опстанак Зрењанина - Уједињени региони Србије - Душан Јуванин</t>
  </si>
  <si>
    <t>Чедомир Јовановић - ПРЕОКРЕТ, ЛДП, СДУ, Војвођанска партија</t>
  </si>
  <si>
    <t>Покрет Равноправност - Волим Зрењанин</t>
  </si>
  <si>
    <t>ОШ "Братство" Арадац</t>
  </si>
  <si>
    <t xml:space="preserve">Ватрогасни дом Арадац         </t>
  </si>
  <si>
    <t>ОШ "Петар Кочић" Б.Деспотовац</t>
  </si>
  <si>
    <t>ОШ "Братство јединство" Б.Блато</t>
  </si>
  <si>
    <t>ОШ "1. октобар" Ботош</t>
  </si>
  <si>
    <t>МЗ "Елемир" Елемир</t>
  </si>
  <si>
    <t>ОШ "Светозар Марковић Тоза" Елемир</t>
  </si>
  <si>
    <t>ОШ "Др Александар Сабовљев" Ечка</t>
  </si>
  <si>
    <t>МЗ "Ечка" Ечка</t>
  </si>
  <si>
    <t>ОШ "Ђура Јакшић" Јанков Мост</t>
  </si>
  <si>
    <t>Дом културе Клек</t>
  </si>
  <si>
    <t>ОШ "Јован Дучић" Клек</t>
  </si>
  <si>
    <t>ОШ "Стеван Книћанин" Книћанин</t>
  </si>
  <si>
    <t>МЗ "Златица" Златица</t>
  </si>
  <si>
    <t>Омладински дом Лазарево</t>
  </si>
  <si>
    <t>МЗ "Лазарево" Лазарево</t>
  </si>
  <si>
    <t>МЗ "Лукино Село" Л.Село</t>
  </si>
  <si>
    <t>Спомен дом "Вељко Лукић Курјак" Лукићево</t>
  </si>
  <si>
    <t>ОШ "Бошко Вребалов" Меленци</t>
  </si>
  <si>
    <t>ОШ "ДР Бошко Вребалов" Меленци</t>
  </si>
  <si>
    <t>Дом културе Михајлово</t>
  </si>
  <si>
    <t>МЗ "Орловат" Орловат</t>
  </si>
  <si>
    <t>ОШ "Ђура Јакшић" Перлез</t>
  </si>
  <si>
    <t>ОШ "Свети Сава" Стајићево</t>
  </si>
  <si>
    <t>МЗ "Тараш" Тараш</t>
  </si>
  <si>
    <t>МЗ "Томашевац" Томашевац</t>
  </si>
  <si>
    <t>ОШ "Доситеј Обрадовић" Фаркаждин</t>
  </si>
  <si>
    <t>ОШ "Бранко Радичевић" Чента</t>
  </si>
  <si>
    <t>МЗ "Вељко Влаховић" 1 ЗР</t>
  </si>
  <si>
    <t>МЗ "Вељко Влаховић" 2 ЗР</t>
  </si>
  <si>
    <t>МЗ "Вељко Влаховић" 3 ЗР</t>
  </si>
  <si>
    <t>МЗ "Вељко Влаховић" 4 ЗР</t>
  </si>
  <si>
    <t>МЗ "Вељко Влаховић" 5 ЗР</t>
  </si>
  <si>
    <t>МЗ "Соња Маринковић" 1 ЗР</t>
  </si>
  <si>
    <t>МЗ "Соња Маринковић" 2 ЗР</t>
  </si>
  <si>
    <t>МЗ "Соња Маринковић" 3 ЗР</t>
  </si>
  <si>
    <t>МЗ "Зелено поље" 1 ЗР</t>
  </si>
  <si>
    <t>МЗ "Зелено поље" 2 ЗР</t>
  </si>
  <si>
    <t>МЗ "Зелено поље" 3 ЗР</t>
  </si>
  <si>
    <t>МЗ "Граднулица" 1 ЗР</t>
  </si>
  <si>
    <t>МЗ "Граднулица" 2 ЗР</t>
  </si>
  <si>
    <t>МЗ "Граднулица" 3 ЗР</t>
  </si>
  <si>
    <t>МЗ "Шумица" 1 ЗР</t>
  </si>
  <si>
    <t>МЗ "Шумица" 2 ЗР</t>
  </si>
  <si>
    <t>МЗ "Берберско - болница" 1 ЗР</t>
  </si>
  <si>
    <t>МЗ "Берберско - болница" 2 ЗР</t>
  </si>
  <si>
    <t>МЗ "Сава Ковачевић" 1 ЗР</t>
  </si>
  <si>
    <t>МЗ "Сава Ковачевић" 2 ЗР</t>
  </si>
  <si>
    <t>МЗ "Жарко Зрењанин" 1 ЗР</t>
  </si>
  <si>
    <t>МЗ "Жарко Зрењанин" 2 ЗР</t>
  </si>
  <si>
    <t>МЗ "Жарко Зрењанин" 3 ЗР</t>
  </si>
  <si>
    <t>МЗ "Жарко Зрењанин" 4 ЗР</t>
  </si>
  <si>
    <t>МЗ "Никола Тесла" ЗР</t>
  </si>
  <si>
    <t>МЗ "Центар" ЗР</t>
  </si>
  <si>
    <t>МЗ "Мала Америка" ЗР</t>
  </si>
  <si>
    <t>МЗ "Доситеј Обрадовић" 2 ЗР</t>
  </si>
  <si>
    <t>МЗ "Доситеј Обрадовић" 1 ЗР</t>
  </si>
  <si>
    <t>МЗ "Доситеј Обрадовић" 3 ЗР</t>
  </si>
  <si>
    <t>МЗ "Доситеј Обрадовић" 4 ЗР</t>
  </si>
  <si>
    <t>МЗ "Доситеј Обрадовић" 5 ЗР</t>
  </si>
  <si>
    <t>МЗ "Доситеј Обрадовић" 6 ЗР</t>
  </si>
  <si>
    <t>МЗ "Доља - Црни шор" 1 ЗР</t>
  </si>
  <si>
    <t>МЗ "Доља - Црни шор" 2 ЗР</t>
  </si>
  <si>
    <t>МЗ "Мужља" 1 ЗР</t>
  </si>
  <si>
    <t>МЗ "Мужља" 2 ЗР</t>
  </si>
  <si>
    <t>МЗ "Мужља" 3 ЗР</t>
  </si>
  <si>
    <t>МЗ "Мужља" 4 ЗР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</si>
</sst>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</numFmts>
  <fonts count="2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4" fillId="0" borderId="0">
      <alignment/>
      <protection/>
    </xf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textRotation="90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18" borderId="13" xfId="55" applyFont="1" applyFill="1" applyBorder="1" applyAlignment="1">
      <alignment horizontal="center"/>
      <protection/>
    </xf>
    <xf numFmtId="0" fontId="4" fillId="0" borderId="7" xfId="55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2" sqref="B72"/>
    </sheetView>
  </sheetViews>
  <sheetFormatPr defaultColWidth="9.140625" defaultRowHeight="12.75"/>
  <cols>
    <col min="1" max="1" width="3.00390625" style="0" bestFit="1" customWidth="1"/>
    <col min="2" max="2" width="28.28125" style="0" bestFit="1" customWidth="1"/>
    <col min="3" max="3" width="7.00390625" style="6" bestFit="1" customWidth="1"/>
    <col min="4" max="4" width="4.421875" style="6" bestFit="1" customWidth="1"/>
    <col min="5" max="5" width="6.00390625" style="6" bestFit="1" customWidth="1"/>
    <col min="6" max="6" width="4.00390625" style="6" bestFit="1" customWidth="1"/>
    <col min="7" max="7" width="7.00390625" style="6" bestFit="1" customWidth="1"/>
    <col min="8" max="9" width="6.00390625" style="6" bestFit="1" customWidth="1"/>
    <col min="10" max="10" width="5.00390625" style="6" bestFit="1" customWidth="1"/>
    <col min="11" max="11" width="6.00390625" style="6" bestFit="1" customWidth="1"/>
    <col min="12" max="12" width="4.00390625" style="12" bestFit="1" customWidth="1"/>
    <col min="13" max="13" width="6.00390625" style="12" bestFit="1" customWidth="1"/>
    <col min="14" max="14" width="5.421875" style="12" bestFit="1" customWidth="1"/>
    <col min="15" max="15" width="5.140625" style="12" bestFit="1" customWidth="1"/>
    <col min="16" max="17" width="5.140625" style="6" bestFit="1" customWidth="1"/>
    <col min="18" max="18" width="5.00390625" style="6" bestFit="1" customWidth="1"/>
    <col min="19" max="21" width="5.140625" style="6" bestFit="1" customWidth="1"/>
    <col min="22" max="22" width="6.00390625" style="6" bestFit="1" customWidth="1"/>
  </cols>
  <sheetData>
    <row r="1" spans="2:22" ht="12.75">
      <c r="B1" s="25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11" customFormat="1" ht="132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17</v>
      </c>
      <c r="M2" s="10" t="s">
        <v>0</v>
      </c>
      <c r="N2" s="10" t="s">
        <v>1</v>
      </c>
      <c r="O2" s="10" t="s">
        <v>24</v>
      </c>
      <c r="P2" s="10" t="s">
        <v>2</v>
      </c>
      <c r="Q2" s="10" t="s">
        <v>18</v>
      </c>
      <c r="R2" s="10" t="s">
        <v>22</v>
      </c>
      <c r="S2" s="10" t="s">
        <v>19</v>
      </c>
      <c r="T2" s="10" t="s">
        <v>20</v>
      </c>
      <c r="U2" s="10" t="s">
        <v>23</v>
      </c>
      <c r="V2" s="10" t="s">
        <v>21</v>
      </c>
    </row>
    <row r="3" spans="1:22" ht="11.25" customHeight="1">
      <c r="A3" s="2">
        <v>1</v>
      </c>
      <c r="B3" s="3" t="s">
        <v>25</v>
      </c>
      <c r="C3" s="16">
        <v>1313</v>
      </c>
      <c r="D3" s="17">
        <f aca="true" t="shared" si="0" ref="D3:D34">E3/C3*100</f>
        <v>56.89261233815689</v>
      </c>
      <c r="E3" s="18">
        <v>747</v>
      </c>
      <c r="F3" s="18">
        <v>7</v>
      </c>
      <c r="G3" s="18">
        <v>1324</v>
      </c>
      <c r="H3" s="18">
        <v>577</v>
      </c>
      <c r="I3" s="18">
        <v>747</v>
      </c>
      <c r="J3" s="18">
        <v>45</v>
      </c>
      <c r="K3" s="18">
        <v>702</v>
      </c>
      <c r="L3" s="19">
        <v>0</v>
      </c>
      <c r="M3" s="20">
        <v>165</v>
      </c>
      <c r="N3" s="16">
        <v>267</v>
      </c>
      <c r="O3" s="20">
        <v>20</v>
      </c>
      <c r="P3" s="16">
        <v>11</v>
      </c>
      <c r="Q3" s="16">
        <v>3</v>
      </c>
      <c r="R3" s="16">
        <v>11</v>
      </c>
      <c r="S3" s="16">
        <v>17</v>
      </c>
      <c r="T3" s="16">
        <v>39</v>
      </c>
      <c r="U3" s="16">
        <v>38</v>
      </c>
      <c r="V3" s="16">
        <v>131</v>
      </c>
    </row>
    <row r="4" spans="1:22" ht="11.25" customHeight="1">
      <c r="A4" s="2">
        <v>2</v>
      </c>
      <c r="B4" s="3" t="s">
        <v>26</v>
      </c>
      <c r="C4" s="16">
        <v>1493</v>
      </c>
      <c r="D4" s="17">
        <f t="shared" si="0"/>
        <v>53.918285331547224</v>
      </c>
      <c r="E4" s="18">
        <v>805</v>
      </c>
      <c r="F4" s="18">
        <v>4</v>
      </c>
      <c r="G4" s="18">
        <v>1498</v>
      </c>
      <c r="H4" s="18">
        <v>683</v>
      </c>
      <c r="I4" s="18">
        <v>805</v>
      </c>
      <c r="J4" s="18">
        <v>34</v>
      </c>
      <c r="K4" s="18">
        <v>771</v>
      </c>
      <c r="L4" s="19">
        <v>0</v>
      </c>
      <c r="M4" s="20">
        <v>135</v>
      </c>
      <c r="N4" s="16">
        <v>145</v>
      </c>
      <c r="O4" s="20">
        <v>21</v>
      </c>
      <c r="P4" s="16">
        <v>48</v>
      </c>
      <c r="Q4" s="16">
        <v>10</v>
      </c>
      <c r="R4" s="16">
        <v>18</v>
      </c>
      <c r="S4" s="16">
        <v>33</v>
      </c>
      <c r="T4" s="16">
        <v>56</v>
      </c>
      <c r="U4" s="16">
        <v>32</v>
      </c>
      <c r="V4" s="16">
        <v>273</v>
      </c>
    </row>
    <row r="5" spans="1:22" ht="11.25" customHeight="1">
      <c r="A5" s="2">
        <v>3</v>
      </c>
      <c r="B5" s="3" t="s">
        <v>27</v>
      </c>
      <c r="C5" s="16">
        <v>1242</v>
      </c>
      <c r="D5" s="17">
        <f t="shared" si="0"/>
        <v>64.573268921095</v>
      </c>
      <c r="E5" s="18">
        <v>802</v>
      </c>
      <c r="F5" s="18">
        <v>40</v>
      </c>
      <c r="G5" s="18">
        <v>1242</v>
      </c>
      <c r="H5" s="18">
        <v>440</v>
      </c>
      <c r="I5" s="18">
        <v>802</v>
      </c>
      <c r="J5" s="18">
        <v>26</v>
      </c>
      <c r="K5" s="18">
        <v>776</v>
      </c>
      <c r="L5" s="19">
        <v>0</v>
      </c>
      <c r="M5" s="20">
        <v>214</v>
      </c>
      <c r="N5" s="16">
        <v>35</v>
      </c>
      <c r="O5" s="20">
        <v>32</v>
      </c>
      <c r="P5" s="16">
        <v>110</v>
      </c>
      <c r="Q5" s="16">
        <v>0</v>
      </c>
      <c r="R5" s="16">
        <v>18</v>
      </c>
      <c r="S5" s="16">
        <v>18</v>
      </c>
      <c r="T5" s="16">
        <v>162</v>
      </c>
      <c r="U5" s="16">
        <v>37</v>
      </c>
      <c r="V5" s="16">
        <v>150</v>
      </c>
    </row>
    <row r="6" spans="1:22" ht="11.25" customHeight="1">
      <c r="A6" s="2">
        <v>4</v>
      </c>
      <c r="B6" s="3" t="s">
        <v>28</v>
      </c>
      <c r="C6" s="16">
        <v>1161</v>
      </c>
      <c r="D6" s="17">
        <f t="shared" si="0"/>
        <v>63.82428940568475</v>
      </c>
      <c r="E6" s="18">
        <v>741</v>
      </c>
      <c r="F6" s="18">
        <v>10</v>
      </c>
      <c r="G6" s="18">
        <v>1158</v>
      </c>
      <c r="H6" s="18">
        <v>417</v>
      </c>
      <c r="I6" s="18">
        <v>741</v>
      </c>
      <c r="J6" s="18">
        <v>22</v>
      </c>
      <c r="K6" s="18">
        <v>719</v>
      </c>
      <c r="L6" s="19">
        <v>0</v>
      </c>
      <c r="M6" s="20">
        <v>207</v>
      </c>
      <c r="N6" s="16">
        <v>266</v>
      </c>
      <c r="O6" s="20">
        <v>16</v>
      </c>
      <c r="P6" s="16">
        <v>16</v>
      </c>
      <c r="Q6" s="16">
        <v>89</v>
      </c>
      <c r="R6" s="16">
        <v>16</v>
      </c>
      <c r="S6" s="16">
        <v>2</v>
      </c>
      <c r="T6" s="16">
        <v>16</v>
      </c>
      <c r="U6" s="16">
        <v>16</v>
      </c>
      <c r="V6" s="16">
        <v>75</v>
      </c>
    </row>
    <row r="7" spans="1:22" ht="11.25" customHeight="1">
      <c r="A7" s="2">
        <v>5</v>
      </c>
      <c r="B7" s="3" t="s">
        <v>29</v>
      </c>
      <c r="C7" s="16">
        <v>1614</v>
      </c>
      <c r="D7" s="17">
        <f t="shared" si="0"/>
        <v>50.06195786864932</v>
      </c>
      <c r="E7" s="18">
        <v>808</v>
      </c>
      <c r="F7" s="18">
        <v>5</v>
      </c>
      <c r="G7" s="18">
        <v>1614</v>
      </c>
      <c r="H7" s="18">
        <v>806</v>
      </c>
      <c r="I7" s="18">
        <v>808</v>
      </c>
      <c r="J7" s="18">
        <v>44</v>
      </c>
      <c r="K7" s="18">
        <v>764</v>
      </c>
      <c r="L7" s="19">
        <v>0</v>
      </c>
      <c r="M7" s="20">
        <v>121</v>
      </c>
      <c r="N7" s="16">
        <v>168</v>
      </c>
      <c r="O7" s="20">
        <v>20</v>
      </c>
      <c r="P7" s="16">
        <v>149</v>
      </c>
      <c r="Q7" s="16">
        <v>16</v>
      </c>
      <c r="R7" s="16">
        <v>13</v>
      </c>
      <c r="S7" s="16">
        <v>28</v>
      </c>
      <c r="T7" s="16">
        <v>90</v>
      </c>
      <c r="U7" s="16">
        <v>38</v>
      </c>
      <c r="V7" s="16">
        <v>121</v>
      </c>
    </row>
    <row r="8" spans="1:22" ht="11.25" customHeight="1">
      <c r="A8" s="2">
        <v>6</v>
      </c>
      <c r="B8" s="3" t="s">
        <v>30</v>
      </c>
      <c r="C8" s="16">
        <v>1934</v>
      </c>
      <c r="D8" s="17">
        <f t="shared" si="0"/>
        <v>53.10237849017581</v>
      </c>
      <c r="E8" s="18">
        <v>1027</v>
      </c>
      <c r="F8" s="18">
        <v>16</v>
      </c>
      <c r="G8" s="18">
        <v>1935</v>
      </c>
      <c r="H8" s="18">
        <v>908</v>
      </c>
      <c r="I8" s="18">
        <v>1027</v>
      </c>
      <c r="J8" s="18">
        <v>40</v>
      </c>
      <c r="K8" s="18">
        <v>987</v>
      </c>
      <c r="L8" s="19">
        <v>0</v>
      </c>
      <c r="M8" s="20">
        <v>353</v>
      </c>
      <c r="N8" s="16">
        <v>114</v>
      </c>
      <c r="O8" s="20">
        <v>22</v>
      </c>
      <c r="P8" s="16">
        <v>46</v>
      </c>
      <c r="Q8" s="16">
        <v>6</v>
      </c>
      <c r="R8" s="16">
        <v>24</v>
      </c>
      <c r="S8" s="16">
        <v>54</v>
      </c>
      <c r="T8" s="16">
        <v>103</v>
      </c>
      <c r="U8" s="16">
        <v>67</v>
      </c>
      <c r="V8" s="16">
        <v>198</v>
      </c>
    </row>
    <row r="9" spans="1:22" ht="11.25" customHeight="1">
      <c r="A9" s="2">
        <v>7</v>
      </c>
      <c r="B9" s="3" t="s">
        <v>31</v>
      </c>
      <c r="C9" s="16">
        <v>1822</v>
      </c>
      <c r="D9" s="17">
        <f t="shared" si="0"/>
        <v>56.6410537870472</v>
      </c>
      <c r="E9" s="18">
        <v>1032</v>
      </c>
      <c r="F9" s="18">
        <v>14</v>
      </c>
      <c r="G9" s="18">
        <v>1820</v>
      </c>
      <c r="H9" s="18">
        <v>787</v>
      </c>
      <c r="I9" s="18">
        <v>1023</v>
      </c>
      <c r="J9" s="18">
        <v>43</v>
      </c>
      <c r="K9" s="18">
        <v>980</v>
      </c>
      <c r="L9" s="19">
        <v>0</v>
      </c>
      <c r="M9" s="20">
        <v>272</v>
      </c>
      <c r="N9" s="16">
        <v>73</v>
      </c>
      <c r="O9" s="20">
        <v>32</v>
      </c>
      <c r="P9" s="16">
        <v>59</v>
      </c>
      <c r="Q9" s="16">
        <v>7</v>
      </c>
      <c r="R9" s="16">
        <v>16</v>
      </c>
      <c r="S9" s="16">
        <v>34</v>
      </c>
      <c r="T9" s="16">
        <v>129</v>
      </c>
      <c r="U9" s="16">
        <v>45</v>
      </c>
      <c r="V9" s="16">
        <v>313</v>
      </c>
    </row>
    <row r="10" spans="1:22" ht="11.25" customHeight="1">
      <c r="A10" s="2">
        <v>8</v>
      </c>
      <c r="B10" s="3" t="s">
        <v>32</v>
      </c>
      <c r="C10" s="16">
        <v>1669</v>
      </c>
      <c r="D10" s="17">
        <f t="shared" si="0"/>
        <v>49.07130017974835</v>
      </c>
      <c r="E10" s="18">
        <v>819</v>
      </c>
      <c r="F10" s="18">
        <v>9</v>
      </c>
      <c r="G10" s="18">
        <v>1661</v>
      </c>
      <c r="H10" s="18">
        <v>842</v>
      </c>
      <c r="I10" s="18">
        <v>819</v>
      </c>
      <c r="J10" s="18">
        <v>43</v>
      </c>
      <c r="K10" s="18">
        <v>776</v>
      </c>
      <c r="L10" s="19">
        <v>2</v>
      </c>
      <c r="M10" s="20">
        <v>184</v>
      </c>
      <c r="N10" s="16">
        <v>190</v>
      </c>
      <c r="O10" s="20">
        <v>38</v>
      </c>
      <c r="P10" s="16">
        <v>37</v>
      </c>
      <c r="Q10" s="16">
        <v>9</v>
      </c>
      <c r="R10" s="16">
        <v>9</v>
      </c>
      <c r="S10" s="16">
        <v>17</v>
      </c>
      <c r="T10" s="16">
        <v>53</v>
      </c>
      <c r="U10" s="16">
        <v>30</v>
      </c>
      <c r="V10" s="16">
        <v>209</v>
      </c>
    </row>
    <row r="11" spans="1:22" ht="11.25" customHeight="1">
      <c r="A11" s="2">
        <v>9</v>
      </c>
      <c r="B11" s="3" t="s">
        <v>33</v>
      </c>
      <c r="C11" s="16">
        <v>2105</v>
      </c>
      <c r="D11" s="17">
        <f t="shared" si="0"/>
        <v>40.04750593824228</v>
      </c>
      <c r="E11" s="18">
        <v>843</v>
      </c>
      <c r="F11" s="18">
        <v>7</v>
      </c>
      <c r="G11" s="18">
        <v>2106</v>
      </c>
      <c r="H11" s="18">
        <v>1263</v>
      </c>
      <c r="I11" s="18">
        <v>843</v>
      </c>
      <c r="J11" s="18">
        <v>56</v>
      </c>
      <c r="K11" s="18">
        <v>787</v>
      </c>
      <c r="L11" s="19">
        <v>2</v>
      </c>
      <c r="M11" s="20">
        <v>182</v>
      </c>
      <c r="N11" s="16">
        <v>200</v>
      </c>
      <c r="O11" s="20">
        <v>26</v>
      </c>
      <c r="P11" s="16">
        <v>52</v>
      </c>
      <c r="Q11" s="16">
        <v>10</v>
      </c>
      <c r="R11" s="16">
        <v>16</v>
      </c>
      <c r="S11" s="16">
        <v>21</v>
      </c>
      <c r="T11" s="16">
        <v>62</v>
      </c>
      <c r="U11" s="16">
        <v>48</v>
      </c>
      <c r="V11" s="16">
        <v>170</v>
      </c>
    </row>
    <row r="12" spans="1:22" ht="11.25" customHeight="1">
      <c r="A12" s="2">
        <v>10</v>
      </c>
      <c r="B12" s="3" t="s">
        <v>34</v>
      </c>
      <c r="C12" s="16">
        <v>452</v>
      </c>
      <c r="D12" s="17">
        <f t="shared" si="0"/>
        <v>64.60176991150442</v>
      </c>
      <c r="E12" s="18">
        <v>292</v>
      </c>
      <c r="F12" s="18">
        <v>16</v>
      </c>
      <c r="G12" s="18">
        <v>454</v>
      </c>
      <c r="H12" s="18">
        <v>162</v>
      </c>
      <c r="I12" s="18">
        <v>291</v>
      </c>
      <c r="J12" s="18">
        <v>23</v>
      </c>
      <c r="K12" s="18">
        <v>268</v>
      </c>
      <c r="L12" s="19">
        <v>0</v>
      </c>
      <c r="M12" s="20">
        <v>78</v>
      </c>
      <c r="N12" s="16">
        <v>33</v>
      </c>
      <c r="O12" s="20">
        <v>24</v>
      </c>
      <c r="P12" s="16">
        <v>18</v>
      </c>
      <c r="Q12" s="16">
        <v>10</v>
      </c>
      <c r="R12" s="16">
        <v>7</v>
      </c>
      <c r="S12" s="16">
        <v>3</v>
      </c>
      <c r="T12" s="16">
        <v>7</v>
      </c>
      <c r="U12" s="16">
        <v>56</v>
      </c>
      <c r="V12" s="16">
        <v>32</v>
      </c>
    </row>
    <row r="13" spans="1:22" ht="11.25" customHeight="1">
      <c r="A13" s="2">
        <v>11</v>
      </c>
      <c r="B13" s="3" t="s">
        <v>35</v>
      </c>
      <c r="C13" s="16">
        <v>1419</v>
      </c>
      <c r="D13" s="17">
        <f t="shared" si="0"/>
        <v>66.31430584918957</v>
      </c>
      <c r="E13" s="18">
        <v>941</v>
      </c>
      <c r="F13" s="18">
        <v>9</v>
      </c>
      <c r="G13" s="18">
        <v>1419</v>
      </c>
      <c r="H13" s="18">
        <v>478</v>
      </c>
      <c r="I13" s="18">
        <v>941</v>
      </c>
      <c r="J13" s="18">
        <v>43</v>
      </c>
      <c r="K13" s="18">
        <v>898</v>
      </c>
      <c r="L13" s="19">
        <v>0</v>
      </c>
      <c r="M13" s="20">
        <v>226</v>
      </c>
      <c r="N13" s="16">
        <v>36</v>
      </c>
      <c r="O13" s="20">
        <v>7</v>
      </c>
      <c r="P13" s="16">
        <v>74</v>
      </c>
      <c r="Q13" s="16">
        <v>5</v>
      </c>
      <c r="R13" s="16">
        <v>10</v>
      </c>
      <c r="S13" s="16">
        <v>49</v>
      </c>
      <c r="T13" s="16">
        <v>112</v>
      </c>
      <c r="U13" s="16">
        <v>27</v>
      </c>
      <c r="V13" s="16">
        <v>352</v>
      </c>
    </row>
    <row r="14" spans="1:22" ht="11.25" customHeight="1">
      <c r="A14" s="2">
        <v>12</v>
      </c>
      <c r="B14" s="3" t="s">
        <v>36</v>
      </c>
      <c r="C14" s="16">
        <v>1069</v>
      </c>
      <c r="D14" s="17">
        <f t="shared" si="0"/>
        <v>58.09167446211413</v>
      </c>
      <c r="E14" s="18">
        <v>621</v>
      </c>
      <c r="F14" s="18">
        <v>7</v>
      </c>
      <c r="G14" s="18">
        <v>1069</v>
      </c>
      <c r="H14" s="18">
        <v>448</v>
      </c>
      <c r="I14" s="18">
        <v>621</v>
      </c>
      <c r="J14" s="18">
        <v>23</v>
      </c>
      <c r="K14" s="18">
        <v>598</v>
      </c>
      <c r="L14" s="19">
        <v>0</v>
      </c>
      <c r="M14" s="20">
        <v>94</v>
      </c>
      <c r="N14" s="16">
        <v>29</v>
      </c>
      <c r="O14" s="20">
        <v>16</v>
      </c>
      <c r="P14" s="16">
        <v>57</v>
      </c>
      <c r="Q14" s="16">
        <v>3</v>
      </c>
      <c r="R14" s="16">
        <v>12</v>
      </c>
      <c r="S14" s="16">
        <v>14</v>
      </c>
      <c r="T14" s="16">
        <v>98</v>
      </c>
      <c r="U14" s="16">
        <v>21</v>
      </c>
      <c r="V14" s="16">
        <v>254</v>
      </c>
    </row>
    <row r="15" spans="1:22" ht="11.25" customHeight="1">
      <c r="A15" s="2">
        <v>13</v>
      </c>
      <c r="B15" s="3" t="s">
        <v>37</v>
      </c>
      <c r="C15" s="16">
        <v>1466</v>
      </c>
      <c r="D15" s="17">
        <f t="shared" si="0"/>
        <v>60.23192360163711</v>
      </c>
      <c r="E15" s="18">
        <v>883</v>
      </c>
      <c r="F15" s="18">
        <v>39</v>
      </c>
      <c r="G15" s="18">
        <v>1458</v>
      </c>
      <c r="H15" s="18">
        <v>575</v>
      </c>
      <c r="I15" s="18">
        <v>883</v>
      </c>
      <c r="J15" s="18">
        <v>29</v>
      </c>
      <c r="K15" s="18">
        <v>854</v>
      </c>
      <c r="L15" s="19">
        <v>0</v>
      </c>
      <c r="M15" s="20">
        <v>161</v>
      </c>
      <c r="N15" s="16">
        <v>38</v>
      </c>
      <c r="O15" s="20">
        <v>37</v>
      </c>
      <c r="P15" s="16">
        <v>78</v>
      </c>
      <c r="Q15" s="16">
        <v>20</v>
      </c>
      <c r="R15" s="16">
        <v>35</v>
      </c>
      <c r="S15" s="16">
        <v>19</v>
      </c>
      <c r="T15" s="16">
        <v>264</v>
      </c>
      <c r="U15" s="16">
        <v>14</v>
      </c>
      <c r="V15" s="16">
        <v>188</v>
      </c>
    </row>
    <row r="16" spans="1:22" ht="11.25" customHeight="1">
      <c r="A16" s="2">
        <v>14</v>
      </c>
      <c r="B16" s="3" t="s">
        <v>38</v>
      </c>
      <c r="C16" s="16">
        <v>370</v>
      </c>
      <c r="D16" s="17">
        <f t="shared" si="0"/>
        <v>70.27027027027027</v>
      </c>
      <c r="E16" s="18">
        <v>260</v>
      </c>
      <c r="F16" s="18">
        <v>10</v>
      </c>
      <c r="G16" s="18">
        <v>420</v>
      </c>
      <c r="H16" s="18">
        <v>160</v>
      </c>
      <c r="I16" s="18">
        <v>260</v>
      </c>
      <c r="J16" s="18">
        <v>16</v>
      </c>
      <c r="K16" s="18">
        <v>244</v>
      </c>
      <c r="L16" s="19">
        <v>3</v>
      </c>
      <c r="M16" s="20">
        <v>53</v>
      </c>
      <c r="N16" s="16">
        <v>19</v>
      </c>
      <c r="O16" s="20">
        <v>10</v>
      </c>
      <c r="P16" s="16">
        <v>23</v>
      </c>
      <c r="Q16" s="16">
        <v>2</v>
      </c>
      <c r="R16" s="16">
        <v>9</v>
      </c>
      <c r="S16" s="16">
        <v>8</v>
      </c>
      <c r="T16" s="16">
        <v>28</v>
      </c>
      <c r="U16" s="16">
        <v>9</v>
      </c>
      <c r="V16" s="16">
        <v>83</v>
      </c>
    </row>
    <row r="17" spans="1:22" ht="11.25" customHeight="1">
      <c r="A17" s="2">
        <v>15</v>
      </c>
      <c r="B17" s="3" t="s">
        <v>39</v>
      </c>
      <c r="C17" s="16">
        <v>1149</v>
      </c>
      <c r="D17" s="17">
        <f t="shared" si="0"/>
        <v>58.311575282854655</v>
      </c>
      <c r="E17" s="18">
        <v>670</v>
      </c>
      <c r="F17" s="18">
        <v>9</v>
      </c>
      <c r="G17" s="18">
        <v>1150</v>
      </c>
      <c r="H17" s="18">
        <v>480</v>
      </c>
      <c r="I17" s="18">
        <v>670</v>
      </c>
      <c r="J17" s="18">
        <v>31</v>
      </c>
      <c r="K17" s="18">
        <v>639</v>
      </c>
      <c r="L17" s="19">
        <v>0</v>
      </c>
      <c r="M17" s="20">
        <v>49</v>
      </c>
      <c r="N17" s="16">
        <v>40</v>
      </c>
      <c r="O17" s="20">
        <v>49</v>
      </c>
      <c r="P17" s="16">
        <v>62</v>
      </c>
      <c r="Q17" s="16">
        <v>2</v>
      </c>
      <c r="R17" s="16">
        <v>14</v>
      </c>
      <c r="S17" s="16">
        <v>53</v>
      </c>
      <c r="T17" s="16">
        <v>91</v>
      </c>
      <c r="U17" s="16">
        <v>18</v>
      </c>
      <c r="V17" s="16">
        <v>261</v>
      </c>
    </row>
    <row r="18" spans="1:22" ht="11.25" customHeight="1">
      <c r="A18" s="2">
        <v>16</v>
      </c>
      <c r="B18" s="3" t="s">
        <v>40</v>
      </c>
      <c r="C18" s="16">
        <v>1074</v>
      </c>
      <c r="D18" s="17">
        <f t="shared" si="0"/>
        <v>60.98696461824954</v>
      </c>
      <c r="E18" s="18">
        <v>655</v>
      </c>
      <c r="F18" s="18">
        <v>18</v>
      </c>
      <c r="G18" s="18">
        <v>1074</v>
      </c>
      <c r="H18" s="18">
        <v>419</v>
      </c>
      <c r="I18" s="18">
        <v>655</v>
      </c>
      <c r="J18" s="18">
        <v>26</v>
      </c>
      <c r="K18" s="18">
        <v>629</v>
      </c>
      <c r="L18" s="19">
        <v>0</v>
      </c>
      <c r="M18" s="20">
        <v>111</v>
      </c>
      <c r="N18" s="16">
        <v>31</v>
      </c>
      <c r="O18" s="20">
        <v>40</v>
      </c>
      <c r="P18" s="16">
        <v>54</v>
      </c>
      <c r="Q18" s="16">
        <v>6</v>
      </c>
      <c r="R18" s="16">
        <v>10</v>
      </c>
      <c r="S18" s="16">
        <v>45</v>
      </c>
      <c r="T18" s="16">
        <v>98</v>
      </c>
      <c r="U18" s="16">
        <v>21</v>
      </c>
      <c r="V18" s="16">
        <v>213</v>
      </c>
    </row>
    <row r="19" spans="1:22" ht="11.25" customHeight="1">
      <c r="A19" s="2">
        <v>17</v>
      </c>
      <c r="B19" s="3" t="s">
        <v>41</v>
      </c>
      <c r="C19" s="16">
        <v>423</v>
      </c>
      <c r="D19" s="17">
        <f t="shared" si="0"/>
        <v>48.69976359338061</v>
      </c>
      <c r="E19" s="18">
        <v>206</v>
      </c>
      <c r="F19" s="18">
        <v>4</v>
      </c>
      <c r="G19" s="18">
        <v>423</v>
      </c>
      <c r="H19" s="18">
        <v>217</v>
      </c>
      <c r="I19" s="18">
        <v>206</v>
      </c>
      <c r="J19" s="18">
        <v>11</v>
      </c>
      <c r="K19" s="18">
        <v>195</v>
      </c>
      <c r="L19" s="19">
        <v>0</v>
      </c>
      <c r="M19" s="20">
        <v>61</v>
      </c>
      <c r="N19" s="16">
        <v>45</v>
      </c>
      <c r="O19" s="20">
        <v>3</v>
      </c>
      <c r="P19" s="16">
        <v>3</v>
      </c>
      <c r="Q19" s="16">
        <v>47</v>
      </c>
      <c r="R19" s="16">
        <v>2</v>
      </c>
      <c r="S19" s="16">
        <v>3</v>
      </c>
      <c r="T19" s="16">
        <v>6</v>
      </c>
      <c r="U19" s="16">
        <v>3</v>
      </c>
      <c r="V19" s="16">
        <v>22</v>
      </c>
    </row>
    <row r="20" spans="1:22" ht="11.25" customHeight="1">
      <c r="A20" s="2">
        <v>18</v>
      </c>
      <c r="B20" s="3" t="s">
        <v>42</v>
      </c>
      <c r="C20" s="16">
        <v>1686</v>
      </c>
      <c r="D20" s="17">
        <f t="shared" si="0"/>
        <v>63.107947805456696</v>
      </c>
      <c r="E20" s="18">
        <v>1064</v>
      </c>
      <c r="F20" s="18">
        <v>16</v>
      </c>
      <c r="G20" s="18">
        <v>1686</v>
      </c>
      <c r="H20" s="18">
        <v>616</v>
      </c>
      <c r="I20" s="18">
        <v>1062</v>
      </c>
      <c r="J20" s="18">
        <v>38</v>
      </c>
      <c r="K20" s="18">
        <v>1024</v>
      </c>
      <c r="L20" s="19">
        <v>2</v>
      </c>
      <c r="M20" s="20">
        <v>213</v>
      </c>
      <c r="N20" s="16">
        <v>77</v>
      </c>
      <c r="O20" s="20">
        <v>43</v>
      </c>
      <c r="P20" s="16">
        <v>76</v>
      </c>
      <c r="Q20" s="16">
        <v>3</v>
      </c>
      <c r="R20" s="16">
        <v>23</v>
      </c>
      <c r="S20" s="16">
        <v>45</v>
      </c>
      <c r="T20" s="16">
        <v>143</v>
      </c>
      <c r="U20" s="16">
        <v>35</v>
      </c>
      <c r="V20" s="16">
        <v>366</v>
      </c>
    </row>
    <row r="21" spans="1:22" ht="11.25" customHeight="1">
      <c r="A21" s="2">
        <v>19</v>
      </c>
      <c r="B21" s="3" t="s">
        <v>43</v>
      </c>
      <c r="C21" s="16">
        <v>1910</v>
      </c>
      <c r="D21" s="17">
        <f t="shared" si="0"/>
        <v>51.047120418848166</v>
      </c>
      <c r="E21" s="18">
        <v>975</v>
      </c>
      <c r="F21" s="18">
        <v>7</v>
      </c>
      <c r="G21" s="18">
        <v>1923</v>
      </c>
      <c r="H21" s="18">
        <v>948</v>
      </c>
      <c r="I21" s="18">
        <v>975</v>
      </c>
      <c r="J21" s="18">
        <v>40</v>
      </c>
      <c r="K21" s="18">
        <v>935</v>
      </c>
      <c r="L21" s="19">
        <v>0</v>
      </c>
      <c r="M21" s="20">
        <v>221</v>
      </c>
      <c r="N21" s="16">
        <v>147</v>
      </c>
      <c r="O21" s="20">
        <v>72</v>
      </c>
      <c r="P21" s="16">
        <v>89</v>
      </c>
      <c r="Q21" s="16">
        <v>13</v>
      </c>
      <c r="R21" s="16">
        <v>29</v>
      </c>
      <c r="S21" s="16">
        <v>26</v>
      </c>
      <c r="T21" s="16">
        <v>53</v>
      </c>
      <c r="U21" s="16">
        <v>43</v>
      </c>
      <c r="V21" s="16">
        <v>242</v>
      </c>
    </row>
    <row r="22" spans="1:22" ht="11.25" customHeight="1">
      <c r="A22" s="2">
        <v>20</v>
      </c>
      <c r="B22" s="3" t="s">
        <v>44</v>
      </c>
      <c r="C22" s="16">
        <v>1649</v>
      </c>
      <c r="D22" s="17">
        <f t="shared" si="0"/>
        <v>48.87810794420861</v>
      </c>
      <c r="E22" s="18">
        <v>806</v>
      </c>
      <c r="F22" s="18">
        <v>8</v>
      </c>
      <c r="G22" s="18">
        <v>1649</v>
      </c>
      <c r="H22" s="18">
        <v>843</v>
      </c>
      <c r="I22" s="18">
        <v>806</v>
      </c>
      <c r="J22" s="18">
        <v>37</v>
      </c>
      <c r="K22" s="18">
        <v>769</v>
      </c>
      <c r="L22" s="19">
        <v>0</v>
      </c>
      <c r="M22" s="20">
        <v>126</v>
      </c>
      <c r="N22" s="16">
        <v>153</v>
      </c>
      <c r="O22" s="20">
        <v>38</v>
      </c>
      <c r="P22" s="16">
        <v>58</v>
      </c>
      <c r="Q22" s="16">
        <v>4</v>
      </c>
      <c r="R22" s="16">
        <v>28</v>
      </c>
      <c r="S22" s="16">
        <v>20</v>
      </c>
      <c r="T22" s="16">
        <v>69</v>
      </c>
      <c r="U22" s="16">
        <v>72</v>
      </c>
      <c r="V22" s="16">
        <v>201</v>
      </c>
    </row>
    <row r="23" spans="1:22" ht="11.25" customHeight="1">
      <c r="A23" s="2">
        <v>21</v>
      </c>
      <c r="B23" s="3" t="s">
        <v>44</v>
      </c>
      <c r="C23" s="16">
        <v>1621</v>
      </c>
      <c r="D23" s="17">
        <f t="shared" si="0"/>
        <v>52.06662553979026</v>
      </c>
      <c r="E23" s="18">
        <v>844</v>
      </c>
      <c r="F23" s="18">
        <v>20</v>
      </c>
      <c r="G23" s="18">
        <v>1621</v>
      </c>
      <c r="H23" s="18">
        <v>777</v>
      </c>
      <c r="I23" s="18">
        <v>840</v>
      </c>
      <c r="J23" s="18">
        <v>31</v>
      </c>
      <c r="K23" s="18">
        <v>809</v>
      </c>
      <c r="L23" s="19">
        <v>2</v>
      </c>
      <c r="M23" s="20">
        <v>169</v>
      </c>
      <c r="N23" s="16">
        <v>110</v>
      </c>
      <c r="O23" s="20">
        <v>38</v>
      </c>
      <c r="P23" s="16">
        <v>75</v>
      </c>
      <c r="Q23" s="16">
        <v>8</v>
      </c>
      <c r="R23" s="16">
        <v>13</v>
      </c>
      <c r="S23" s="16">
        <v>34</v>
      </c>
      <c r="T23" s="16">
        <v>105</v>
      </c>
      <c r="U23" s="16">
        <v>64</v>
      </c>
      <c r="V23" s="16">
        <v>193</v>
      </c>
    </row>
    <row r="24" spans="1:22" ht="11.25" customHeight="1">
      <c r="A24" s="2">
        <v>22</v>
      </c>
      <c r="B24" s="3" t="s">
        <v>45</v>
      </c>
      <c r="C24" s="16">
        <v>818</v>
      </c>
      <c r="D24" s="17">
        <f t="shared" si="0"/>
        <v>64.05867970660147</v>
      </c>
      <c r="E24" s="18">
        <v>524</v>
      </c>
      <c r="F24" s="18">
        <v>7</v>
      </c>
      <c r="G24" s="18">
        <v>810</v>
      </c>
      <c r="H24" s="18">
        <v>286</v>
      </c>
      <c r="I24" s="18">
        <v>524</v>
      </c>
      <c r="J24" s="18">
        <v>13</v>
      </c>
      <c r="K24" s="18">
        <v>511</v>
      </c>
      <c r="L24" s="19">
        <v>0</v>
      </c>
      <c r="M24" s="20">
        <v>109</v>
      </c>
      <c r="N24" s="16">
        <v>145</v>
      </c>
      <c r="O24" s="20">
        <v>38</v>
      </c>
      <c r="P24" s="16">
        <v>1</v>
      </c>
      <c r="Q24" s="16">
        <v>168</v>
      </c>
      <c r="R24" s="16">
        <v>6</v>
      </c>
      <c r="S24" s="16">
        <v>2</v>
      </c>
      <c r="T24" s="16">
        <v>1</v>
      </c>
      <c r="U24" s="16">
        <v>8</v>
      </c>
      <c r="V24" s="16">
        <v>33</v>
      </c>
    </row>
    <row r="25" spans="1:22" ht="11.25" customHeight="1">
      <c r="A25" s="2">
        <v>23</v>
      </c>
      <c r="B25" s="3" t="s">
        <v>46</v>
      </c>
      <c r="C25" s="16">
        <v>1314</v>
      </c>
      <c r="D25" s="17">
        <f t="shared" si="0"/>
        <v>52.51141552511416</v>
      </c>
      <c r="E25" s="18">
        <v>690</v>
      </c>
      <c r="F25" s="18">
        <v>15</v>
      </c>
      <c r="G25" s="18">
        <v>1314</v>
      </c>
      <c r="H25" s="18">
        <v>621</v>
      </c>
      <c r="I25" s="18">
        <v>690</v>
      </c>
      <c r="J25" s="18">
        <v>31</v>
      </c>
      <c r="K25" s="18">
        <v>659</v>
      </c>
      <c r="L25" s="19">
        <v>0</v>
      </c>
      <c r="M25" s="20">
        <v>109</v>
      </c>
      <c r="N25" s="16">
        <v>138</v>
      </c>
      <c r="O25" s="20">
        <v>23</v>
      </c>
      <c r="P25" s="16">
        <v>34</v>
      </c>
      <c r="Q25" s="16">
        <v>9</v>
      </c>
      <c r="R25" s="16">
        <v>18</v>
      </c>
      <c r="S25" s="16">
        <v>25</v>
      </c>
      <c r="T25" s="16">
        <v>108</v>
      </c>
      <c r="U25" s="16">
        <v>26</v>
      </c>
      <c r="V25" s="16">
        <v>169</v>
      </c>
    </row>
    <row r="26" spans="1:22" ht="11.25" customHeight="1">
      <c r="A26" s="2">
        <v>24</v>
      </c>
      <c r="B26" s="3" t="s">
        <v>47</v>
      </c>
      <c r="C26" s="16">
        <v>1311</v>
      </c>
      <c r="D26" s="17">
        <f t="shared" si="0"/>
        <v>54.7673531655225</v>
      </c>
      <c r="E26" s="18">
        <v>718</v>
      </c>
      <c r="F26" s="18">
        <v>6</v>
      </c>
      <c r="G26" s="18">
        <v>1311</v>
      </c>
      <c r="H26" s="18">
        <v>593</v>
      </c>
      <c r="I26" s="18">
        <v>718</v>
      </c>
      <c r="J26" s="18">
        <v>24</v>
      </c>
      <c r="K26" s="18">
        <v>694</v>
      </c>
      <c r="L26" s="19">
        <v>0</v>
      </c>
      <c r="M26" s="20">
        <v>129</v>
      </c>
      <c r="N26" s="16">
        <v>77</v>
      </c>
      <c r="O26" s="20">
        <v>28</v>
      </c>
      <c r="P26" s="16">
        <v>56</v>
      </c>
      <c r="Q26" s="16">
        <v>6</v>
      </c>
      <c r="R26" s="16">
        <v>22</v>
      </c>
      <c r="S26" s="16">
        <v>49</v>
      </c>
      <c r="T26" s="16">
        <v>110</v>
      </c>
      <c r="U26" s="16">
        <v>19</v>
      </c>
      <c r="V26" s="16">
        <v>198</v>
      </c>
    </row>
    <row r="27" spans="1:22" ht="11.25" customHeight="1">
      <c r="A27" s="2">
        <v>25</v>
      </c>
      <c r="B27" s="3" t="s">
        <v>47</v>
      </c>
      <c r="C27" s="16">
        <v>1455</v>
      </c>
      <c r="D27" s="17">
        <f t="shared" si="0"/>
        <v>48.797250859106526</v>
      </c>
      <c r="E27" s="18">
        <v>710</v>
      </c>
      <c r="F27" s="18">
        <v>0</v>
      </c>
      <c r="G27" s="18">
        <v>1426</v>
      </c>
      <c r="H27" s="18">
        <v>716</v>
      </c>
      <c r="I27" s="18">
        <v>710</v>
      </c>
      <c r="J27" s="18">
        <v>27</v>
      </c>
      <c r="K27" s="18">
        <v>683</v>
      </c>
      <c r="L27" s="19">
        <v>3</v>
      </c>
      <c r="M27" s="20">
        <v>137</v>
      </c>
      <c r="N27" s="16">
        <v>53</v>
      </c>
      <c r="O27" s="20">
        <v>41</v>
      </c>
      <c r="P27" s="16">
        <v>79</v>
      </c>
      <c r="Q27" s="16">
        <v>5</v>
      </c>
      <c r="R27" s="16">
        <v>37</v>
      </c>
      <c r="S27" s="16">
        <v>49</v>
      </c>
      <c r="T27" s="16">
        <v>111</v>
      </c>
      <c r="U27" s="16">
        <v>14</v>
      </c>
      <c r="V27" s="16">
        <v>157</v>
      </c>
    </row>
    <row r="28" spans="1:22" ht="11.25" customHeight="1">
      <c r="A28" s="2">
        <v>26</v>
      </c>
      <c r="B28" s="3" t="s">
        <v>48</v>
      </c>
      <c r="C28" s="16">
        <v>1718</v>
      </c>
      <c r="D28" s="17">
        <f t="shared" si="0"/>
        <v>56.63562281722933</v>
      </c>
      <c r="E28" s="18">
        <v>973</v>
      </c>
      <c r="F28" s="18">
        <v>7</v>
      </c>
      <c r="G28" s="18">
        <v>1707</v>
      </c>
      <c r="H28" s="18">
        <v>734</v>
      </c>
      <c r="I28" s="18">
        <v>973</v>
      </c>
      <c r="J28" s="18">
        <v>51</v>
      </c>
      <c r="K28" s="18">
        <v>922</v>
      </c>
      <c r="L28" s="19">
        <v>0</v>
      </c>
      <c r="M28" s="20">
        <v>144</v>
      </c>
      <c r="N28" s="16">
        <v>106</v>
      </c>
      <c r="O28" s="20">
        <v>34</v>
      </c>
      <c r="P28" s="16">
        <v>92</v>
      </c>
      <c r="Q28" s="16">
        <v>8</v>
      </c>
      <c r="R28" s="16">
        <v>13</v>
      </c>
      <c r="S28" s="16">
        <v>34</v>
      </c>
      <c r="T28" s="16">
        <v>87</v>
      </c>
      <c r="U28" s="16">
        <v>21</v>
      </c>
      <c r="V28" s="16">
        <v>383</v>
      </c>
    </row>
    <row r="29" spans="1:22" ht="11.25" customHeight="1">
      <c r="A29" s="2">
        <v>27</v>
      </c>
      <c r="B29" s="3" t="s">
        <v>49</v>
      </c>
      <c r="C29" s="16">
        <v>869</v>
      </c>
      <c r="D29" s="17">
        <f t="shared" si="0"/>
        <v>56.9620253164557</v>
      </c>
      <c r="E29" s="18">
        <v>495</v>
      </c>
      <c r="F29" s="18">
        <v>5</v>
      </c>
      <c r="G29" s="18">
        <v>865</v>
      </c>
      <c r="H29" s="18">
        <v>370</v>
      </c>
      <c r="I29" s="18">
        <v>495</v>
      </c>
      <c r="J29" s="18">
        <v>26</v>
      </c>
      <c r="K29" s="18">
        <v>469</v>
      </c>
      <c r="L29" s="19">
        <v>3</v>
      </c>
      <c r="M29" s="20">
        <v>82</v>
      </c>
      <c r="N29" s="16">
        <v>71</v>
      </c>
      <c r="O29" s="20">
        <v>6</v>
      </c>
      <c r="P29" s="16">
        <v>71</v>
      </c>
      <c r="Q29" s="16">
        <v>2</v>
      </c>
      <c r="R29" s="16">
        <v>8</v>
      </c>
      <c r="S29" s="16">
        <v>19</v>
      </c>
      <c r="T29" s="16">
        <v>40</v>
      </c>
      <c r="U29" s="16">
        <v>15</v>
      </c>
      <c r="V29" s="16">
        <v>155</v>
      </c>
    </row>
    <row r="30" spans="1:22" ht="11.25" customHeight="1">
      <c r="A30" s="2">
        <v>28</v>
      </c>
      <c r="B30" s="3" t="s">
        <v>50</v>
      </c>
      <c r="C30" s="16">
        <v>1271</v>
      </c>
      <c r="D30" s="17">
        <f t="shared" si="0"/>
        <v>60.660896931549956</v>
      </c>
      <c r="E30" s="18">
        <v>771</v>
      </c>
      <c r="F30" s="18">
        <v>9</v>
      </c>
      <c r="G30" s="18">
        <v>1291</v>
      </c>
      <c r="H30" s="18">
        <v>500</v>
      </c>
      <c r="I30" s="18">
        <v>770</v>
      </c>
      <c r="J30" s="18">
        <v>28</v>
      </c>
      <c r="K30" s="18">
        <v>742</v>
      </c>
      <c r="L30" s="19">
        <v>0</v>
      </c>
      <c r="M30" s="20">
        <v>100</v>
      </c>
      <c r="N30" s="16">
        <v>380</v>
      </c>
      <c r="O30" s="20">
        <v>16</v>
      </c>
      <c r="P30" s="16">
        <v>52</v>
      </c>
      <c r="Q30" s="16">
        <v>2</v>
      </c>
      <c r="R30" s="16">
        <v>8</v>
      </c>
      <c r="S30" s="16">
        <v>11</v>
      </c>
      <c r="T30" s="16">
        <v>74</v>
      </c>
      <c r="U30" s="16">
        <v>9</v>
      </c>
      <c r="V30" s="16">
        <v>90</v>
      </c>
    </row>
    <row r="31" spans="1:22" ht="11.25" customHeight="1">
      <c r="A31" s="2">
        <v>29</v>
      </c>
      <c r="B31" s="3" t="s">
        <v>51</v>
      </c>
      <c r="C31" s="16">
        <v>988</v>
      </c>
      <c r="D31" s="17">
        <f t="shared" si="0"/>
        <v>51.51821862348178</v>
      </c>
      <c r="E31" s="18">
        <v>509</v>
      </c>
      <c r="F31" s="18">
        <v>6</v>
      </c>
      <c r="G31" s="18">
        <v>988</v>
      </c>
      <c r="H31" s="18">
        <v>479</v>
      </c>
      <c r="I31" s="18">
        <v>509</v>
      </c>
      <c r="J31" s="18">
        <v>35</v>
      </c>
      <c r="K31" s="18">
        <v>474</v>
      </c>
      <c r="L31" s="19">
        <v>0</v>
      </c>
      <c r="M31" s="20">
        <v>88</v>
      </c>
      <c r="N31" s="16">
        <v>102</v>
      </c>
      <c r="O31" s="20">
        <v>14</v>
      </c>
      <c r="P31" s="16">
        <v>64</v>
      </c>
      <c r="Q31" s="16">
        <v>4</v>
      </c>
      <c r="R31" s="16">
        <v>20</v>
      </c>
      <c r="S31" s="16">
        <v>20</v>
      </c>
      <c r="T31" s="16">
        <v>51</v>
      </c>
      <c r="U31" s="16">
        <v>10</v>
      </c>
      <c r="V31" s="16">
        <v>101</v>
      </c>
    </row>
    <row r="32" spans="1:22" ht="11.25" customHeight="1">
      <c r="A32" s="2">
        <v>30</v>
      </c>
      <c r="B32" s="3" t="s">
        <v>52</v>
      </c>
      <c r="C32" s="16">
        <v>1123</v>
      </c>
      <c r="D32" s="17">
        <f t="shared" si="0"/>
        <v>56.90115761353517</v>
      </c>
      <c r="E32" s="18">
        <v>639</v>
      </c>
      <c r="F32" s="18">
        <v>7</v>
      </c>
      <c r="G32" s="18">
        <v>1123</v>
      </c>
      <c r="H32" s="18">
        <v>484</v>
      </c>
      <c r="I32" s="18">
        <v>639</v>
      </c>
      <c r="J32" s="18">
        <v>35</v>
      </c>
      <c r="K32" s="18">
        <v>604</v>
      </c>
      <c r="L32" s="19">
        <v>0</v>
      </c>
      <c r="M32" s="20">
        <v>155</v>
      </c>
      <c r="N32" s="16">
        <v>69</v>
      </c>
      <c r="O32" s="20">
        <v>22</v>
      </c>
      <c r="P32" s="16">
        <v>40</v>
      </c>
      <c r="Q32" s="16">
        <v>8</v>
      </c>
      <c r="R32" s="16">
        <v>16</v>
      </c>
      <c r="S32" s="16">
        <v>20</v>
      </c>
      <c r="T32" s="16">
        <v>49</v>
      </c>
      <c r="U32" s="16">
        <v>19</v>
      </c>
      <c r="V32" s="16">
        <v>206</v>
      </c>
    </row>
    <row r="33" spans="1:22" ht="11.25" customHeight="1">
      <c r="A33" s="2">
        <v>31</v>
      </c>
      <c r="B33" s="3" t="s">
        <v>52</v>
      </c>
      <c r="C33" s="16">
        <v>898</v>
      </c>
      <c r="D33" s="17">
        <f t="shared" si="0"/>
        <v>52.44988864142539</v>
      </c>
      <c r="E33" s="18">
        <v>471</v>
      </c>
      <c r="F33" s="18">
        <v>4</v>
      </c>
      <c r="G33" s="18">
        <v>888</v>
      </c>
      <c r="H33" s="18">
        <v>417</v>
      </c>
      <c r="I33" s="18">
        <v>470</v>
      </c>
      <c r="J33" s="18">
        <v>15</v>
      </c>
      <c r="K33" s="18">
        <v>455</v>
      </c>
      <c r="L33" s="19">
        <v>10</v>
      </c>
      <c r="M33" s="20">
        <v>99</v>
      </c>
      <c r="N33" s="16">
        <v>70</v>
      </c>
      <c r="O33" s="20">
        <v>9</v>
      </c>
      <c r="P33" s="16">
        <v>50</v>
      </c>
      <c r="Q33" s="16">
        <v>4</v>
      </c>
      <c r="R33" s="16">
        <v>9</v>
      </c>
      <c r="S33" s="16">
        <v>22</v>
      </c>
      <c r="T33" s="16">
        <v>44</v>
      </c>
      <c r="U33" s="16">
        <v>10</v>
      </c>
      <c r="V33" s="16">
        <v>138</v>
      </c>
    </row>
    <row r="34" spans="1:22" ht="11.25" customHeight="1">
      <c r="A34" s="2">
        <v>32</v>
      </c>
      <c r="B34" s="3" t="s">
        <v>53</v>
      </c>
      <c r="C34" s="16">
        <v>1637</v>
      </c>
      <c r="D34" s="17">
        <f t="shared" si="0"/>
        <v>58.27733659132559</v>
      </c>
      <c r="E34" s="18">
        <v>954</v>
      </c>
      <c r="F34" s="18">
        <v>7</v>
      </c>
      <c r="G34" s="18">
        <v>1631</v>
      </c>
      <c r="H34" s="18">
        <v>677</v>
      </c>
      <c r="I34" s="18">
        <v>954</v>
      </c>
      <c r="J34" s="18">
        <v>42</v>
      </c>
      <c r="K34" s="18">
        <v>912</v>
      </c>
      <c r="L34" s="19">
        <v>0</v>
      </c>
      <c r="M34" s="20">
        <v>184</v>
      </c>
      <c r="N34" s="16">
        <v>131</v>
      </c>
      <c r="O34" s="20">
        <v>29</v>
      </c>
      <c r="P34" s="16">
        <v>35</v>
      </c>
      <c r="Q34" s="16">
        <v>25</v>
      </c>
      <c r="R34" s="16">
        <v>35</v>
      </c>
      <c r="S34" s="16">
        <v>45</v>
      </c>
      <c r="T34" s="16">
        <v>84</v>
      </c>
      <c r="U34" s="16">
        <v>43</v>
      </c>
      <c r="V34" s="16">
        <v>301</v>
      </c>
    </row>
    <row r="35" spans="1:22" ht="11.25" customHeight="1">
      <c r="A35" s="2">
        <v>33</v>
      </c>
      <c r="B35" s="3" t="s">
        <v>54</v>
      </c>
      <c r="C35" s="16">
        <v>1938</v>
      </c>
      <c r="D35" s="17">
        <f aca="true" t="shared" si="1" ref="D35:D66">E35/C35*100</f>
        <v>53.35397316821465</v>
      </c>
      <c r="E35" s="18">
        <v>1034</v>
      </c>
      <c r="F35" s="18">
        <v>6</v>
      </c>
      <c r="G35" s="18">
        <v>1908</v>
      </c>
      <c r="H35" s="18">
        <v>874</v>
      </c>
      <c r="I35" s="18">
        <v>1034</v>
      </c>
      <c r="J35" s="18">
        <v>40</v>
      </c>
      <c r="K35" s="18">
        <v>994</v>
      </c>
      <c r="L35" s="19">
        <v>0</v>
      </c>
      <c r="M35" s="20">
        <v>170</v>
      </c>
      <c r="N35" s="16">
        <v>140</v>
      </c>
      <c r="O35" s="20">
        <v>35</v>
      </c>
      <c r="P35" s="16">
        <v>47</v>
      </c>
      <c r="Q35" s="16">
        <v>19</v>
      </c>
      <c r="R35" s="16">
        <v>22</v>
      </c>
      <c r="S35" s="16">
        <v>46</v>
      </c>
      <c r="T35" s="16">
        <v>104</v>
      </c>
      <c r="U35" s="16">
        <v>51</v>
      </c>
      <c r="V35" s="16">
        <v>360</v>
      </c>
    </row>
    <row r="36" spans="1:22" ht="11.25" customHeight="1">
      <c r="A36" s="2">
        <v>34</v>
      </c>
      <c r="B36" s="3" t="s">
        <v>55</v>
      </c>
      <c r="C36" s="16">
        <v>1929</v>
      </c>
      <c r="D36" s="17">
        <f t="shared" si="1"/>
        <v>51.4256091238984</v>
      </c>
      <c r="E36" s="18">
        <v>992</v>
      </c>
      <c r="F36" s="18">
        <v>6</v>
      </c>
      <c r="G36" s="18">
        <v>1929</v>
      </c>
      <c r="H36" s="18">
        <v>918</v>
      </c>
      <c r="I36" s="18">
        <v>990</v>
      </c>
      <c r="J36" s="18">
        <v>47</v>
      </c>
      <c r="K36" s="18">
        <v>943</v>
      </c>
      <c r="L36" s="19">
        <v>9</v>
      </c>
      <c r="M36" s="20">
        <v>151</v>
      </c>
      <c r="N36" s="16">
        <v>100</v>
      </c>
      <c r="O36" s="20">
        <v>30</v>
      </c>
      <c r="P36" s="16">
        <v>51</v>
      </c>
      <c r="Q36" s="16">
        <v>10</v>
      </c>
      <c r="R36" s="16">
        <v>24</v>
      </c>
      <c r="S36" s="16">
        <v>64</v>
      </c>
      <c r="T36" s="16">
        <v>127</v>
      </c>
      <c r="U36" s="16">
        <v>33</v>
      </c>
      <c r="V36" s="16">
        <v>353</v>
      </c>
    </row>
    <row r="37" spans="1:22" ht="11.25" customHeight="1">
      <c r="A37" s="2">
        <v>35</v>
      </c>
      <c r="B37" s="3" t="s">
        <v>56</v>
      </c>
      <c r="C37" s="16">
        <v>1876</v>
      </c>
      <c r="D37" s="17">
        <f t="shared" si="1"/>
        <v>57.0362473347548</v>
      </c>
      <c r="E37" s="18">
        <v>1070</v>
      </c>
      <c r="F37" s="18">
        <v>4</v>
      </c>
      <c r="G37" s="18">
        <v>1850</v>
      </c>
      <c r="H37" s="18">
        <v>779</v>
      </c>
      <c r="I37" s="18">
        <v>1070</v>
      </c>
      <c r="J37" s="18">
        <v>39</v>
      </c>
      <c r="K37" s="18">
        <v>1031</v>
      </c>
      <c r="L37" s="19">
        <v>0</v>
      </c>
      <c r="M37" s="20">
        <v>186</v>
      </c>
      <c r="N37" s="16">
        <v>133</v>
      </c>
      <c r="O37" s="20">
        <v>25</v>
      </c>
      <c r="P37" s="16">
        <v>38</v>
      </c>
      <c r="Q37" s="16">
        <v>14</v>
      </c>
      <c r="R37" s="16">
        <v>18</v>
      </c>
      <c r="S37" s="16">
        <v>60</v>
      </c>
      <c r="T37" s="16">
        <v>104</v>
      </c>
      <c r="U37" s="16">
        <v>31</v>
      </c>
      <c r="V37" s="16">
        <v>422</v>
      </c>
    </row>
    <row r="38" spans="1:22" ht="11.25" customHeight="1">
      <c r="A38" s="2">
        <v>36</v>
      </c>
      <c r="B38" s="3" t="s">
        <v>57</v>
      </c>
      <c r="C38" s="16">
        <v>1606</v>
      </c>
      <c r="D38" s="17">
        <f t="shared" si="1"/>
        <v>54.732254047322535</v>
      </c>
      <c r="E38" s="18">
        <v>879</v>
      </c>
      <c r="F38" s="18">
        <v>8</v>
      </c>
      <c r="G38" s="18">
        <v>1612</v>
      </c>
      <c r="H38" s="18">
        <v>731</v>
      </c>
      <c r="I38" s="18">
        <v>879</v>
      </c>
      <c r="J38" s="18">
        <v>35</v>
      </c>
      <c r="K38" s="18">
        <v>844</v>
      </c>
      <c r="L38" s="19">
        <v>20</v>
      </c>
      <c r="M38" s="20">
        <v>138</v>
      </c>
      <c r="N38" s="16">
        <v>105</v>
      </c>
      <c r="O38" s="20">
        <v>68</v>
      </c>
      <c r="P38" s="16">
        <v>31</v>
      </c>
      <c r="Q38" s="16">
        <v>10</v>
      </c>
      <c r="R38" s="16">
        <v>21</v>
      </c>
      <c r="S38" s="16">
        <v>41</v>
      </c>
      <c r="T38" s="16">
        <v>98</v>
      </c>
      <c r="U38" s="16">
        <v>35</v>
      </c>
      <c r="V38" s="16">
        <v>297</v>
      </c>
    </row>
    <row r="39" spans="1:22" ht="11.25" customHeight="1">
      <c r="A39" s="2">
        <v>37</v>
      </c>
      <c r="B39" s="3" t="s">
        <v>58</v>
      </c>
      <c r="C39" s="16">
        <v>1923</v>
      </c>
      <c r="D39" s="17">
        <f t="shared" si="1"/>
        <v>51.534061362454494</v>
      </c>
      <c r="E39" s="18">
        <v>991</v>
      </c>
      <c r="F39" s="18">
        <v>5</v>
      </c>
      <c r="G39" s="18">
        <v>1932</v>
      </c>
      <c r="H39" s="18">
        <v>941</v>
      </c>
      <c r="I39" s="18">
        <v>980</v>
      </c>
      <c r="J39" s="18">
        <v>61</v>
      </c>
      <c r="K39" s="18">
        <v>919</v>
      </c>
      <c r="L39" s="19">
        <v>5</v>
      </c>
      <c r="M39" s="20">
        <v>176</v>
      </c>
      <c r="N39" s="16">
        <v>129</v>
      </c>
      <c r="O39" s="20">
        <v>22</v>
      </c>
      <c r="P39" s="16">
        <v>53</v>
      </c>
      <c r="Q39" s="16">
        <v>17</v>
      </c>
      <c r="R39" s="16">
        <v>19</v>
      </c>
      <c r="S39" s="16">
        <v>60</v>
      </c>
      <c r="T39" s="16">
        <v>102</v>
      </c>
      <c r="U39" s="16">
        <v>27</v>
      </c>
      <c r="V39" s="16">
        <v>314</v>
      </c>
    </row>
    <row r="40" spans="1:22" ht="11.25" customHeight="1">
      <c r="A40" s="2">
        <v>38</v>
      </c>
      <c r="B40" s="3" t="s">
        <v>59</v>
      </c>
      <c r="C40" s="16">
        <v>1581</v>
      </c>
      <c r="D40" s="17">
        <f t="shared" si="1"/>
        <v>56.29348513598988</v>
      </c>
      <c r="E40" s="18">
        <v>890</v>
      </c>
      <c r="F40" s="18">
        <v>11</v>
      </c>
      <c r="G40" s="18">
        <v>1578</v>
      </c>
      <c r="H40" s="18">
        <v>688</v>
      </c>
      <c r="I40" s="18">
        <v>890</v>
      </c>
      <c r="J40" s="18">
        <v>68</v>
      </c>
      <c r="K40" s="18">
        <v>822</v>
      </c>
      <c r="L40" s="19">
        <v>0</v>
      </c>
      <c r="M40" s="20">
        <v>147</v>
      </c>
      <c r="N40" s="16">
        <v>140</v>
      </c>
      <c r="O40" s="20">
        <v>36</v>
      </c>
      <c r="P40" s="16">
        <v>31</v>
      </c>
      <c r="Q40" s="16">
        <v>17</v>
      </c>
      <c r="R40" s="16">
        <v>16</v>
      </c>
      <c r="S40" s="16">
        <v>31</v>
      </c>
      <c r="T40" s="16">
        <v>87</v>
      </c>
      <c r="U40" s="16">
        <v>37</v>
      </c>
      <c r="V40" s="16">
        <v>280</v>
      </c>
    </row>
    <row r="41" spans="1:22" ht="11.25" customHeight="1">
      <c r="A41" s="2">
        <v>39</v>
      </c>
      <c r="B41" s="3" t="s">
        <v>60</v>
      </c>
      <c r="C41" s="16">
        <v>2185</v>
      </c>
      <c r="D41" s="17">
        <f t="shared" si="1"/>
        <v>57.025171624713956</v>
      </c>
      <c r="E41" s="18">
        <v>1246</v>
      </c>
      <c r="F41" s="18">
        <v>3</v>
      </c>
      <c r="G41" s="18">
        <v>2183</v>
      </c>
      <c r="H41" s="18">
        <v>937</v>
      </c>
      <c r="I41" s="18">
        <v>1246</v>
      </c>
      <c r="J41" s="18">
        <v>51</v>
      </c>
      <c r="K41" s="18">
        <v>1195</v>
      </c>
      <c r="L41" s="19">
        <v>3</v>
      </c>
      <c r="M41" s="20">
        <v>189</v>
      </c>
      <c r="N41" s="16">
        <v>182</v>
      </c>
      <c r="O41" s="20">
        <v>49</v>
      </c>
      <c r="P41" s="16">
        <v>70</v>
      </c>
      <c r="Q41" s="16">
        <v>14</v>
      </c>
      <c r="R41" s="16">
        <v>36</v>
      </c>
      <c r="S41" s="16">
        <v>57</v>
      </c>
      <c r="T41" s="16">
        <v>114</v>
      </c>
      <c r="U41" s="16">
        <v>54</v>
      </c>
      <c r="V41" s="16">
        <v>430</v>
      </c>
    </row>
    <row r="42" spans="1:22" ht="11.25" customHeight="1">
      <c r="A42" s="2">
        <v>40</v>
      </c>
      <c r="B42" s="3" t="s">
        <v>61</v>
      </c>
      <c r="C42" s="16">
        <v>2150</v>
      </c>
      <c r="D42" s="17">
        <f t="shared" si="1"/>
        <v>57.30232558139535</v>
      </c>
      <c r="E42" s="18">
        <v>1232</v>
      </c>
      <c r="F42" s="18">
        <v>6</v>
      </c>
      <c r="G42" s="18">
        <v>2139</v>
      </c>
      <c r="H42" s="18">
        <v>903</v>
      </c>
      <c r="I42" s="18">
        <v>1210</v>
      </c>
      <c r="J42" s="18">
        <v>48</v>
      </c>
      <c r="K42" s="18">
        <v>1162</v>
      </c>
      <c r="L42" s="19">
        <v>0</v>
      </c>
      <c r="M42" s="20">
        <v>191</v>
      </c>
      <c r="N42" s="16">
        <v>188</v>
      </c>
      <c r="O42" s="20">
        <v>0</v>
      </c>
      <c r="P42" s="16">
        <v>54</v>
      </c>
      <c r="Q42" s="16">
        <v>38</v>
      </c>
      <c r="R42" s="16">
        <v>42</v>
      </c>
      <c r="S42" s="16">
        <v>56</v>
      </c>
      <c r="T42" s="16">
        <v>121</v>
      </c>
      <c r="U42" s="16">
        <v>36</v>
      </c>
      <c r="V42" s="16">
        <v>436</v>
      </c>
    </row>
    <row r="43" spans="1:22" ht="11.25" customHeight="1">
      <c r="A43" s="2">
        <v>41</v>
      </c>
      <c r="B43" s="3" t="s">
        <v>62</v>
      </c>
      <c r="C43" s="16">
        <v>2337</v>
      </c>
      <c r="D43" s="17">
        <f t="shared" si="1"/>
        <v>58.1086863500214</v>
      </c>
      <c r="E43" s="18">
        <v>1358</v>
      </c>
      <c r="F43" s="18">
        <v>7</v>
      </c>
      <c r="G43" s="18">
        <v>2319</v>
      </c>
      <c r="H43" s="18">
        <v>961</v>
      </c>
      <c r="I43" s="18">
        <v>1358</v>
      </c>
      <c r="J43" s="18">
        <v>45</v>
      </c>
      <c r="K43" s="18">
        <v>1313</v>
      </c>
      <c r="L43" s="19">
        <v>0</v>
      </c>
      <c r="M43" s="20">
        <v>227</v>
      </c>
      <c r="N43" s="16">
        <v>216</v>
      </c>
      <c r="O43" s="20">
        <v>35</v>
      </c>
      <c r="P43" s="16">
        <v>58</v>
      </c>
      <c r="Q43" s="16">
        <v>20</v>
      </c>
      <c r="R43" s="16">
        <v>38</v>
      </c>
      <c r="S43" s="16">
        <v>62</v>
      </c>
      <c r="T43" s="16">
        <v>157</v>
      </c>
      <c r="U43" s="16">
        <v>39</v>
      </c>
      <c r="V43" s="16">
        <v>461</v>
      </c>
    </row>
    <row r="44" spans="1:22" ht="11.25" customHeight="1">
      <c r="A44" s="2">
        <v>42</v>
      </c>
      <c r="B44" s="3" t="s">
        <v>63</v>
      </c>
      <c r="C44" s="16">
        <v>2329</v>
      </c>
      <c r="D44" s="17">
        <f t="shared" si="1"/>
        <v>54.31515671962216</v>
      </c>
      <c r="E44" s="18">
        <v>1265</v>
      </c>
      <c r="F44" s="18">
        <v>0</v>
      </c>
      <c r="G44" s="18">
        <v>2324</v>
      </c>
      <c r="H44" s="18">
        <v>1062</v>
      </c>
      <c r="I44" s="18">
        <v>1260</v>
      </c>
      <c r="J44" s="18">
        <v>43</v>
      </c>
      <c r="K44" s="18">
        <v>1217</v>
      </c>
      <c r="L44" s="19">
        <v>0</v>
      </c>
      <c r="M44" s="20">
        <v>145</v>
      </c>
      <c r="N44" s="16">
        <v>160</v>
      </c>
      <c r="O44" s="20">
        <v>26</v>
      </c>
      <c r="P44" s="16">
        <v>59</v>
      </c>
      <c r="Q44" s="16">
        <v>15</v>
      </c>
      <c r="R44" s="16">
        <v>33</v>
      </c>
      <c r="S44" s="16">
        <v>69</v>
      </c>
      <c r="T44" s="16">
        <v>131</v>
      </c>
      <c r="U44" s="16">
        <v>47</v>
      </c>
      <c r="V44" s="16">
        <v>532</v>
      </c>
    </row>
    <row r="45" spans="1:22" ht="11.25" customHeight="1">
      <c r="A45" s="2">
        <v>43</v>
      </c>
      <c r="B45" s="3" t="s">
        <v>64</v>
      </c>
      <c r="C45" s="16">
        <v>1907</v>
      </c>
      <c r="D45" s="17">
        <f t="shared" si="1"/>
        <v>59.674882013633976</v>
      </c>
      <c r="E45" s="18">
        <v>1138</v>
      </c>
      <c r="F45" s="18">
        <v>6</v>
      </c>
      <c r="G45" s="18">
        <v>1903</v>
      </c>
      <c r="H45" s="18">
        <v>765</v>
      </c>
      <c r="I45" s="18">
        <v>1138</v>
      </c>
      <c r="J45" s="18">
        <v>48</v>
      </c>
      <c r="K45" s="18">
        <v>1090</v>
      </c>
      <c r="L45" s="19">
        <v>6</v>
      </c>
      <c r="M45" s="20">
        <v>229</v>
      </c>
      <c r="N45" s="16">
        <v>155</v>
      </c>
      <c r="O45" s="20">
        <v>31</v>
      </c>
      <c r="P45" s="16">
        <v>45</v>
      </c>
      <c r="Q45" s="16">
        <v>17</v>
      </c>
      <c r="R45" s="16">
        <v>33</v>
      </c>
      <c r="S45" s="16">
        <v>54</v>
      </c>
      <c r="T45" s="16">
        <v>121</v>
      </c>
      <c r="U45" s="16">
        <v>51</v>
      </c>
      <c r="V45" s="16">
        <v>354</v>
      </c>
    </row>
    <row r="46" spans="1:22" ht="11.25" customHeight="1">
      <c r="A46" s="2">
        <v>44</v>
      </c>
      <c r="B46" s="3" t="s">
        <v>65</v>
      </c>
      <c r="C46" s="16">
        <v>1806</v>
      </c>
      <c r="D46" s="17">
        <f t="shared" si="1"/>
        <v>52.27021040974529</v>
      </c>
      <c r="E46" s="18">
        <v>944</v>
      </c>
      <c r="F46" s="18">
        <v>2</v>
      </c>
      <c r="G46" s="18">
        <v>1806</v>
      </c>
      <c r="H46" s="18">
        <v>860</v>
      </c>
      <c r="I46" s="18">
        <v>944</v>
      </c>
      <c r="J46" s="18">
        <v>37</v>
      </c>
      <c r="K46" s="18">
        <v>907</v>
      </c>
      <c r="L46" s="19">
        <v>0</v>
      </c>
      <c r="M46" s="20">
        <v>154</v>
      </c>
      <c r="N46" s="16">
        <v>112</v>
      </c>
      <c r="O46" s="20">
        <v>31</v>
      </c>
      <c r="P46" s="16">
        <v>74</v>
      </c>
      <c r="Q46" s="16">
        <v>21</v>
      </c>
      <c r="R46" s="16">
        <v>40</v>
      </c>
      <c r="S46" s="16">
        <v>37</v>
      </c>
      <c r="T46" s="16">
        <v>88</v>
      </c>
      <c r="U46" s="16">
        <v>45</v>
      </c>
      <c r="V46" s="16">
        <v>305</v>
      </c>
    </row>
    <row r="47" spans="1:22" ht="11.25" customHeight="1">
      <c r="A47" s="2">
        <v>45</v>
      </c>
      <c r="B47" s="3" t="s">
        <v>66</v>
      </c>
      <c r="C47" s="16">
        <v>2366</v>
      </c>
      <c r="D47" s="17">
        <f t="shared" si="1"/>
        <v>51.98647506339814</v>
      </c>
      <c r="E47" s="18">
        <v>1230</v>
      </c>
      <c r="F47" s="18">
        <v>9</v>
      </c>
      <c r="G47" s="18">
        <v>2366</v>
      </c>
      <c r="H47" s="18">
        <v>1136</v>
      </c>
      <c r="I47" s="18">
        <v>1230</v>
      </c>
      <c r="J47" s="18">
        <v>42</v>
      </c>
      <c r="K47" s="18">
        <v>1188</v>
      </c>
      <c r="L47" s="19">
        <v>1</v>
      </c>
      <c r="M47" s="20">
        <v>211</v>
      </c>
      <c r="N47" s="16">
        <v>172</v>
      </c>
      <c r="O47" s="20">
        <v>33</v>
      </c>
      <c r="P47" s="16">
        <v>53</v>
      </c>
      <c r="Q47" s="16">
        <v>33</v>
      </c>
      <c r="R47" s="16">
        <v>25</v>
      </c>
      <c r="S47" s="16">
        <v>71</v>
      </c>
      <c r="T47" s="16">
        <v>149</v>
      </c>
      <c r="U47" s="16">
        <v>60</v>
      </c>
      <c r="V47" s="16">
        <v>381</v>
      </c>
    </row>
    <row r="48" spans="1:22" ht="11.25" customHeight="1">
      <c r="A48" s="2">
        <v>46</v>
      </c>
      <c r="B48" s="3" t="s">
        <v>67</v>
      </c>
      <c r="C48" s="16">
        <v>1323</v>
      </c>
      <c r="D48" s="17">
        <f t="shared" si="1"/>
        <v>61.75359032501889</v>
      </c>
      <c r="E48" s="18">
        <v>817</v>
      </c>
      <c r="F48" s="18">
        <v>12</v>
      </c>
      <c r="G48" s="18">
        <v>1323</v>
      </c>
      <c r="H48" s="18">
        <v>506</v>
      </c>
      <c r="I48" s="18">
        <v>817</v>
      </c>
      <c r="J48" s="18">
        <v>38</v>
      </c>
      <c r="K48" s="18">
        <v>779</v>
      </c>
      <c r="L48" s="19">
        <v>0</v>
      </c>
      <c r="M48" s="20">
        <v>91</v>
      </c>
      <c r="N48" s="16">
        <v>182</v>
      </c>
      <c r="O48" s="20">
        <v>22</v>
      </c>
      <c r="P48" s="16">
        <v>35</v>
      </c>
      <c r="Q48" s="16">
        <v>14</v>
      </c>
      <c r="R48" s="16">
        <v>15</v>
      </c>
      <c r="S48" s="16">
        <v>36</v>
      </c>
      <c r="T48" s="16">
        <v>54</v>
      </c>
      <c r="U48" s="16">
        <v>36</v>
      </c>
      <c r="V48" s="16">
        <v>294</v>
      </c>
    </row>
    <row r="49" spans="1:22" ht="11.25" customHeight="1">
      <c r="A49" s="2">
        <v>47</v>
      </c>
      <c r="B49" s="3" t="s">
        <v>68</v>
      </c>
      <c r="C49" s="16">
        <v>1239</v>
      </c>
      <c r="D49" s="17">
        <f t="shared" si="1"/>
        <v>59.725585149313964</v>
      </c>
      <c r="E49" s="18">
        <v>740</v>
      </c>
      <c r="F49" s="18">
        <v>14</v>
      </c>
      <c r="G49" s="18">
        <v>1217</v>
      </c>
      <c r="H49" s="18">
        <v>477</v>
      </c>
      <c r="I49" s="18">
        <v>740</v>
      </c>
      <c r="J49" s="18">
        <v>28</v>
      </c>
      <c r="K49" s="18">
        <v>712</v>
      </c>
      <c r="L49" s="19">
        <v>0</v>
      </c>
      <c r="M49" s="20">
        <v>131</v>
      </c>
      <c r="N49" s="16">
        <v>146</v>
      </c>
      <c r="O49" s="20">
        <v>23</v>
      </c>
      <c r="P49" s="16">
        <v>24</v>
      </c>
      <c r="Q49" s="16">
        <v>15</v>
      </c>
      <c r="R49" s="16">
        <v>31</v>
      </c>
      <c r="S49" s="16">
        <v>19</v>
      </c>
      <c r="T49" s="16">
        <v>45</v>
      </c>
      <c r="U49" s="16">
        <v>33</v>
      </c>
      <c r="V49" s="16">
        <v>245</v>
      </c>
    </row>
    <row r="50" spans="1:22" ht="11.25" customHeight="1">
      <c r="A50" s="2">
        <v>48</v>
      </c>
      <c r="B50" s="3" t="s">
        <v>69</v>
      </c>
      <c r="C50" s="16">
        <v>1864</v>
      </c>
      <c r="D50" s="17">
        <f t="shared" si="1"/>
        <v>47.907725321888414</v>
      </c>
      <c r="E50" s="18">
        <v>893</v>
      </c>
      <c r="F50" s="18">
        <v>14</v>
      </c>
      <c r="G50" s="18">
        <v>1864</v>
      </c>
      <c r="H50" s="18">
        <v>971</v>
      </c>
      <c r="I50" s="18">
        <v>882</v>
      </c>
      <c r="J50" s="18">
        <v>28</v>
      </c>
      <c r="K50" s="18">
        <v>854</v>
      </c>
      <c r="L50" s="19">
        <v>0</v>
      </c>
      <c r="M50" s="20">
        <v>178</v>
      </c>
      <c r="N50" s="16">
        <v>135</v>
      </c>
      <c r="O50" s="20">
        <v>21</v>
      </c>
      <c r="P50" s="16">
        <v>50</v>
      </c>
      <c r="Q50" s="16">
        <v>28</v>
      </c>
      <c r="R50" s="16">
        <v>24</v>
      </c>
      <c r="S50" s="16">
        <v>46</v>
      </c>
      <c r="T50" s="16">
        <v>73</v>
      </c>
      <c r="U50" s="16">
        <v>27</v>
      </c>
      <c r="V50" s="16">
        <v>272</v>
      </c>
    </row>
    <row r="51" spans="1:22" ht="11.25" customHeight="1">
      <c r="A51" s="2">
        <v>49</v>
      </c>
      <c r="B51" s="3" t="s">
        <v>70</v>
      </c>
      <c r="C51" s="16">
        <v>1397</v>
      </c>
      <c r="D51" s="17">
        <f t="shared" si="1"/>
        <v>52.183249821045095</v>
      </c>
      <c r="E51" s="18">
        <v>729</v>
      </c>
      <c r="F51" s="18">
        <v>19</v>
      </c>
      <c r="G51" s="18">
        <v>1393</v>
      </c>
      <c r="H51" s="18">
        <v>669</v>
      </c>
      <c r="I51" s="18">
        <v>724</v>
      </c>
      <c r="J51" s="18">
        <v>31</v>
      </c>
      <c r="K51" s="18">
        <v>693</v>
      </c>
      <c r="L51" s="19">
        <v>2</v>
      </c>
      <c r="M51" s="20">
        <v>114</v>
      </c>
      <c r="N51" s="16">
        <v>116</v>
      </c>
      <c r="O51" s="20">
        <v>24</v>
      </c>
      <c r="P51" s="16">
        <v>25</v>
      </c>
      <c r="Q51" s="16">
        <v>48</v>
      </c>
      <c r="R51" s="16">
        <v>26</v>
      </c>
      <c r="S51" s="16">
        <v>26</v>
      </c>
      <c r="T51" s="16">
        <v>50</v>
      </c>
      <c r="U51" s="16">
        <v>37</v>
      </c>
      <c r="V51" s="16">
        <v>227</v>
      </c>
    </row>
    <row r="52" spans="1:22" ht="11.25" customHeight="1">
      <c r="A52" s="2">
        <v>50</v>
      </c>
      <c r="B52" s="3" t="s">
        <v>71</v>
      </c>
      <c r="C52" s="16">
        <v>1300</v>
      </c>
      <c r="D52" s="17">
        <f t="shared" si="1"/>
        <v>56.46153846153846</v>
      </c>
      <c r="E52" s="18">
        <v>734</v>
      </c>
      <c r="F52" s="18">
        <v>2</v>
      </c>
      <c r="G52" s="18">
        <v>1300</v>
      </c>
      <c r="H52" s="18">
        <v>566</v>
      </c>
      <c r="I52" s="18">
        <v>734</v>
      </c>
      <c r="J52" s="18">
        <v>27</v>
      </c>
      <c r="K52" s="18">
        <v>707</v>
      </c>
      <c r="L52" s="19">
        <v>0</v>
      </c>
      <c r="M52" s="20">
        <v>144</v>
      </c>
      <c r="N52" s="16">
        <v>78</v>
      </c>
      <c r="O52" s="20">
        <v>9</v>
      </c>
      <c r="P52" s="16">
        <v>49</v>
      </c>
      <c r="Q52" s="16">
        <v>27</v>
      </c>
      <c r="R52" s="16">
        <v>21</v>
      </c>
      <c r="S52" s="16">
        <v>44</v>
      </c>
      <c r="T52" s="16">
        <v>45</v>
      </c>
      <c r="U52" s="16">
        <v>23</v>
      </c>
      <c r="V52" s="16">
        <v>267</v>
      </c>
    </row>
    <row r="53" spans="1:22" ht="11.25" customHeight="1">
      <c r="A53" s="2">
        <v>51</v>
      </c>
      <c r="B53" s="3" t="s">
        <v>72</v>
      </c>
      <c r="C53" s="16">
        <v>1295</v>
      </c>
      <c r="D53" s="17">
        <f t="shared" si="1"/>
        <v>55.366795366795365</v>
      </c>
      <c r="E53" s="18">
        <v>717</v>
      </c>
      <c r="F53" s="18">
        <v>2</v>
      </c>
      <c r="G53" s="18">
        <v>1295</v>
      </c>
      <c r="H53" s="18">
        <v>577</v>
      </c>
      <c r="I53" s="18">
        <v>717</v>
      </c>
      <c r="J53" s="18">
        <v>43</v>
      </c>
      <c r="K53" s="18">
        <v>674</v>
      </c>
      <c r="L53" s="19">
        <v>0</v>
      </c>
      <c r="M53" s="20">
        <v>109</v>
      </c>
      <c r="N53" s="16">
        <v>102</v>
      </c>
      <c r="O53" s="20">
        <v>19</v>
      </c>
      <c r="P53" s="16">
        <v>31</v>
      </c>
      <c r="Q53" s="16">
        <v>44</v>
      </c>
      <c r="R53" s="16">
        <v>15</v>
      </c>
      <c r="S53" s="16">
        <v>25</v>
      </c>
      <c r="T53" s="16">
        <v>58</v>
      </c>
      <c r="U53" s="16">
        <v>23</v>
      </c>
      <c r="V53" s="16">
        <v>248</v>
      </c>
    </row>
    <row r="54" spans="1:22" ht="11.25" customHeight="1">
      <c r="A54" s="2">
        <v>52</v>
      </c>
      <c r="B54" s="3" t="s">
        <v>73</v>
      </c>
      <c r="C54" s="16">
        <v>1217</v>
      </c>
      <c r="D54" s="17">
        <f t="shared" si="1"/>
        <v>58.66885784716516</v>
      </c>
      <c r="E54" s="18">
        <v>714</v>
      </c>
      <c r="F54" s="18">
        <v>2</v>
      </c>
      <c r="G54" s="18">
        <v>1217</v>
      </c>
      <c r="H54" s="18">
        <v>503</v>
      </c>
      <c r="I54" s="18">
        <v>714</v>
      </c>
      <c r="J54" s="18">
        <v>32</v>
      </c>
      <c r="K54" s="18">
        <v>682</v>
      </c>
      <c r="L54" s="19">
        <v>0</v>
      </c>
      <c r="M54" s="20">
        <v>99</v>
      </c>
      <c r="N54" s="16">
        <v>76</v>
      </c>
      <c r="O54" s="20">
        <v>25</v>
      </c>
      <c r="P54" s="16">
        <v>25</v>
      </c>
      <c r="Q54" s="16">
        <v>10</v>
      </c>
      <c r="R54" s="16">
        <v>11</v>
      </c>
      <c r="S54" s="16">
        <v>51</v>
      </c>
      <c r="T54" s="16">
        <v>61</v>
      </c>
      <c r="U54" s="16">
        <v>24</v>
      </c>
      <c r="V54" s="16">
        <v>300</v>
      </c>
    </row>
    <row r="55" spans="1:22" ht="11.25" customHeight="1">
      <c r="A55" s="2">
        <v>53</v>
      </c>
      <c r="B55" s="3" t="s">
        <v>74</v>
      </c>
      <c r="C55" s="16">
        <v>1580</v>
      </c>
      <c r="D55" s="17">
        <f t="shared" si="1"/>
        <v>60.949367088607595</v>
      </c>
      <c r="E55" s="18">
        <v>963</v>
      </c>
      <c r="F55" s="18">
        <v>10</v>
      </c>
      <c r="G55" s="18">
        <v>1560</v>
      </c>
      <c r="H55" s="18">
        <v>597</v>
      </c>
      <c r="I55" s="18">
        <v>963</v>
      </c>
      <c r="J55" s="18">
        <v>47</v>
      </c>
      <c r="K55" s="18">
        <v>916</v>
      </c>
      <c r="L55" s="19">
        <v>0</v>
      </c>
      <c r="M55" s="20">
        <v>175</v>
      </c>
      <c r="N55" s="16">
        <v>158</v>
      </c>
      <c r="O55" s="20">
        <v>38</v>
      </c>
      <c r="P55" s="16">
        <v>41</v>
      </c>
      <c r="Q55" s="16">
        <v>19</v>
      </c>
      <c r="R55" s="16">
        <v>19</v>
      </c>
      <c r="S55" s="16">
        <v>37</v>
      </c>
      <c r="T55" s="16">
        <v>66</v>
      </c>
      <c r="U55" s="16">
        <v>32</v>
      </c>
      <c r="V55" s="16">
        <v>331</v>
      </c>
    </row>
    <row r="56" spans="1:22" ht="11.25" customHeight="1">
      <c r="A56" s="2">
        <v>54</v>
      </c>
      <c r="B56" s="3" t="s">
        <v>75</v>
      </c>
      <c r="C56" s="16">
        <v>2136</v>
      </c>
      <c r="D56" s="17">
        <f t="shared" si="1"/>
        <v>53.88576779026217</v>
      </c>
      <c r="E56" s="18">
        <v>1151</v>
      </c>
      <c r="F56" s="18">
        <v>15</v>
      </c>
      <c r="G56" s="18">
        <v>2134</v>
      </c>
      <c r="H56" s="18">
        <v>965</v>
      </c>
      <c r="I56" s="18">
        <v>1151</v>
      </c>
      <c r="J56" s="18">
        <v>58</v>
      </c>
      <c r="K56" s="18">
        <v>1093</v>
      </c>
      <c r="L56" s="19">
        <v>7</v>
      </c>
      <c r="M56" s="20">
        <v>196</v>
      </c>
      <c r="N56" s="16">
        <v>162</v>
      </c>
      <c r="O56" s="20">
        <v>33</v>
      </c>
      <c r="P56" s="16">
        <v>87</v>
      </c>
      <c r="Q56" s="16">
        <v>20</v>
      </c>
      <c r="R56" s="16">
        <v>20</v>
      </c>
      <c r="S56" s="16">
        <v>50</v>
      </c>
      <c r="T56" s="16">
        <v>85</v>
      </c>
      <c r="U56" s="16">
        <v>43</v>
      </c>
      <c r="V56" s="16">
        <v>397</v>
      </c>
    </row>
    <row r="57" spans="1:22" ht="11.25" customHeight="1">
      <c r="A57" s="2">
        <v>55</v>
      </c>
      <c r="B57" s="3" t="s">
        <v>76</v>
      </c>
      <c r="C57" s="16">
        <v>1450</v>
      </c>
      <c r="D57" s="17">
        <f t="shared" si="1"/>
        <v>54.206896551724135</v>
      </c>
      <c r="E57" s="18">
        <v>786</v>
      </c>
      <c r="F57" s="18">
        <v>10</v>
      </c>
      <c r="G57" s="18">
        <v>1450</v>
      </c>
      <c r="H57" s="18">
        <v>652</v>
      </c>
      <c r="I57" s="18">
        <v>786</v>
      </c>
      <c r="J57" s="18">
        <v>32</v>
      </c>
      <c r="K57" s="18">
        <v>754</v>
      </c>
      <c r="L57" s="19">
        <v>0</v>
      </c>
      <c r="M57" s="20">
        <v>162</v>
      </c>
      <c r="N57" s="16">
        <v>125</v>
      </c>
      <c r="O57" s="20">
        <v>34</v>
      </c>
      <c r="P57" s="16">
        <v>30</v>
      </c>
      <c r="Q57" s="16">
        <v>20</v>
      </c>
      <c r="R57" s="16">
        <v>22</v>
      </c>
      <c r="S57" s="16">
        <v>25</v>
      </c>
      <c r="T57" s="16">
        <v>61</v>
      </c>
      <c r="U57" s="16">
        <v>23</v>
      </c>
      <c r="V57" s="16">
        <v>252</v>
      </c>
    </row>
    <row r="58" spans="1:22" ht="11.25" customHeight="1">
      <c r="A58" s="2">
        <v>56</v>
      </c>
      <c r="B58" s="3" t="s">
        <v>77</v>
      </c>
      <c r="C58" s="16">
        <v>1623</v>
      </c>
      <c r="D58" s="17">
        <f t="shared" si="1"/>
        <v>58.04066543438078</v>
      </c>
      <c r="E58" s="18">
        <v>942</v>
      </c>
      <c r="F58" s="18">
        <v>9</v>
      </c>
      <c r="G58" s="18">
        <v>1608</v>
      </c>
      <c r="H58" s="18">
        <v>666</v>
      </c>
      <c r="I58" s="18">
        <v>942</v>
      </c>
      <c r="J58" s="18">
        <v>45</v>
      </c>
      <c r="K58" s="18">
        <v>897</v>
      </c>
      <c r="L58" s="19">
        <v>0</v>
      </c>
      <c r="M58" s="20">
        <v>193</v>
      </c>
      <c r="N58" s="16">
        <v>111</v>
      </c>
      <c r="O58" s="20">
        <v>24</v>
      </c>
      <c r="P58" s="16">
        <v>46</v>
      </c>
      <c r="Q58" s="16">
        <v>32</v>
      </c>
      <c r="R58" s="16">
        <v>18</v>
      </c>
      <c r="S58" s="16">
        <v>27</v>
      </c>
      <c r="T58" s="16">
        <v>87</v>
      </c>
      <c r="U58" s="16">
        <v>44</v>
      </c>
      <c r="V58" s="16">
        <v>315</v>
      </c>
    </row>
    <row r="59" spans="1:22" ht="11.25" customHeight="1">
      <c r="A59" s="2">
        <v>57</v>
      </c>
      <c r="B59" s="3" t="s">
        <v>78</v>
      </c>
      <c r="C59" s="16">
        <v>2087</v>
      </c>
      <c r="D59" s="17">
        <f t="shared" si="1"/>
        <v>53.13847628174413</v>
      </c>
      <c r="E59" s="18">
        <v>1109</v>
      </c>
      <c r="F59" s="18">
        <v>18</v>
      </c>
      <c r="G59" s="18">
        <v>2087</v>
      </c>
      <c r="H59" s="18">
        <v>978</v>
      </c>
      <c r="I59" s="18">
        <v>1109</v>
      </c>
      <c r="J59" s="18">
        <v>30</v>
      </c>
      <c r="K59" s="18">
        <v>1079</v>
      </c>
      <c r="L59" s="19">
        <v>0</v>
      </c>
      <c r="M59" s="20">
        <v>228</v>
      </c>
      <c r="N59" s="16">
        <v>162</v>
      </c>
      <c r="O59" s="20">
        <v>34</v>
      </c>
      <c r="P59" s="16">
        <v>59</v>
      </c>
      <c r="Q59" s="16">
        <v>16</v>
      </c>
      <c r="R59" s="16">
        <v>39</v>
      </c>
      <c r="S59" s="16">
        <v>47</v>
      </c>
      <c r="T59" s="16">
        <v>110</v>
      </c>
      <c r="U59" s="16">
        <v>54</v>
      </c>
      <c r="V59" s="16">
        <v>330</v>
      </c>
    </row>
    <row r="60" spans="1:22" ht="11.25" customHeight="1">
      <c r="A60" s="2">
        <v>58</v>
      </c>
      <c r="B60" s="3" t="s">
        <v>79</v>
      </c>
      <c r="C60" s="16">
        <v>2032</v>
      </c>
      <c r="D60" s="17">
        <f t="shared" si="1"/>
        <v>56.25</v>
      </c>
      <c r="E60" s="18">
        <v>1143</v>
      </c>
      <c r="F60" s="18">
        <v>13</v>
      </c>
      <c r="G60" s="18">
        <v>2032</v>
      </c>
      <c r="H60" s="18">
        <v>884</v>
      </c>
      <c r="I60" s="18">
        <v>1143</v>
      </c>
      <c r="J60" s="18">
        <v>45</v>
      </c>
      <c r="K60" s="18">
        <v>1098</v>
      </c>
      <c r="L60" s="19">
        <v>3</v>
      </c>
      <c r="M60" s="20">
        <v>216</v>
      </c>
      <c r="N60" s="16">
        <v>212</v>
      </c>
      <c r="O60" s="20">
        <v>27</v>
      </c>
      <c r="P60" s="16">
        <v>28</v>
      </c>
      <c r="Q60" s="16">
        <v>30</v>
      </c>
      <c r="R60" s="16">
        <v>36</v>
      </c>
      <c r="S60" s="16">
        <v>52</v>
      </c>
      <c r="T60" s="16">
        <v>90</v>
      </c>
      <c r="U60" s="16">
        <v>61</v>
      </c>
      <c r="V60" s="16">
        <v>346</v>
      </c>
    </row>
    <row r="61" spans="1:22" ht="11.25" customHeight="1">
      <c r="A61" s="2">
        <v>59</v>
      </c>
      <c r="B61" s="3" t="s">
        <v>81</v>
      </c>
      <c r="C61" s="16">
        <v>1703</v>
      </c>
      <c r="D61" s="17">
        <f t="shared" si="1"/>
        <v>60.77510275983558</v>
      </c>
      <c r="E61" s="18">
        <v>1035</v>
      </c>
      <c r="F61" s="18">
        <v>6</v>
      </c>
      <c r="G61" s="18">
        <v>1703</v>
      </c>
      <c r="H61" s="18">
        <v>649</v>
      </c>
      <c r="I61" s="18">
        <v>1032</v>
      </c>
      <c r="J61" s="18">
        <v>59</v>
      </c>
      <c r="K61" s="18">
        <v>973</v>
      </c>
      <c r="L61" s="19">
        <v>0</v>
      </c>
      <c r="M61" s="20">
        <v>200</v>
      </c>
      <c r="N61" s="16">
        <v>148</v>
      </c>
      <c r="O61" s="20">
        <v>22</v>
      </c>
      <c r="P61" s="16">
        <v>41</v>
      </c>
      <c r="Q61" s="16">
        <v>11</v>
      </c>
      <c r="R61" s="16">
        <v>18</v>
      </c>
      <c r="S61" s="16">
        <v>37</v>
      </c>
      <c r="T61" s="16">
        <v>108</v>
      </c>
      <c r="U61" s="16">
        <v>38</v>
      </c>
      <c r="V61" s="16">
        <v>350</v>
      </c>
    </row>
    <row r="62" spans="1:22" ht="11.25" customHeight="1">
      <c r="A62" s="2">
        <v>60</v>
      </c>
      <c r="B62" s="3" t="s">
        <v>80</v>
      </c>
      <c r="C62" s="16">
        <v>1525</v>
      </c>
      <c r="D62" s="17">
        <f t="shared" si="1"/>
        <v>56.72131147540984</v>
      </c>
      <c r="E62" s="18">
        <v>865</v>
      </c>
      <c r="F62" s="18">
        <v>1</v>
      </c>
      <c r="G62" s="18">
        <v>1525</v>
      </c>
      <c r="H62" s="18">
        <v>660</v>
      </c>
      <c r="I62" s="18">
        <v>865</v>
      </c>
      <c r="J62" s="18">
        <v>39</v>
      </c>
      <c r="K62" s="18">
        <v>826</v>
      </c>
      <c r="L62" s="19">
        <v>5</v>
      </c>
      <c r="M62" s="20">
        <v>162</v>
      </c>
      <c r="N62" s="16">
        <v>138</v>
      </c>
      <c r="O62" s="20">
        <v>32</v>
      </c>
      <c r="P62" s="16">
        <v>22</v>
      </c>
      <c r="Q62" s="16">
        <v>23</v>
      </c>
      <c r="R62" s="16">
        <v>25</v>
      </c>
      <c r="S62" s="16">
        <v>32</v>
      </c>
      <c r="T62" s="16">
        <v>85</v>
      </c>
      <c r="U62" s="16">
        <v>40</v>
      </c>
      <c r="V62" s="16">
        <v>267</v>
      </c>
    </row>
    <row r="63" spans="1:22" ht="11.25" customHeight="1">
      <c r="A63" s="2">
        <v>61</v>
      </c>
      <c r="B63" s="3" t="s">
        <v>82</v>
      </c>
      <c r="C63" s="16">
        <v>1454</v>
      </c>
      <c r="D63" s="17">
        <f t="shared" si="1"/>
        <v>63.06740027510316</v>
      </c>
      <c r="E63" s="18">
        <v>917</v>
      </c>
      <c r="F63" s="18">
        <v>2</v>
      </c>
      <c r="G63" s="18">
        <v>1455</v>
      </c>
      <c r="H63" s="18">
        <v>538</v>
      </c>
      <c r="I63" s="18">
        <v>917</v>
      </c>
      <c r="J63" s="18">
        <v>24</v>
      </c>
      <c r="K63" s="18">
        <v>893</v>
      </c>
      <c r="L63" s="19">
        <v>0</v>
      </c>
      <c r="M63" s="20">
        <v>166</v>
      </c>
      <c r="N63" s="16">
        <v>154</v>
      </c>
      <c r="O63" s="20">
        <v>16</v>
      </c>
      <c r="P63" s="16">
        <v>28</v>
      </c>
      <c r="Q63" s="16">
        <v>13</v>
      </c>
      <c r="R63" s="16">
        <v>22</v>
      </c>
      <c r="S63" s="16">
        <v>41</v>
      </c>
      <c r="T63" s="16">
        <v>83</v>
      </c>
      <c r="U63" s="16">
        <v>51</v>
      </c>
      <c r="V63" s="16">
        <v>319</v>
      </c>
    </row>
    <row r="64" spans="1:22" ht="11.25" customHeight="1">
      <c r="A64" s="2">
        <v>62</v>
      </c>
      <c r="B64" s="3" t="s">
        <v>83</v>
      </c>
      <c r="C64" s="16">
        <v>1796</v>
      </c>
      <c r="D64" s="17">
        <f t="shared" si="1"/>
        <v>57.96213808463252</v>
      </c>
      <c r="E64" s="18">
        <v>1041</v>
      </c>
      <c r="F64" s="18">
        <v>8</v>
      </c>
      <c r="G64" s="18">
        <v>1796</v>
      </c>
      <c r="H64" s="18">
        <v>755</v>
      </c>
      <c r="I64" s="18">
        <v>1041</v>
      </c>
      <c r="J64" s="18">
        <v>56</v>
      </c>
      <c r="K64" s="18">
        <v>985</v>
      </c>
      <c r="L64" s="19">
        <v>4</v>
      </c>
      <c r="M64" s="20">
        <v>190</v>
      </c>
      <c r="N64" s="16">
        <v>152</v>
      </c>
      <c r="O64" s="20">
        <v>24</v>
      </c>
      <c r="P64" s="16">
        <v>28</v>
      </c>
      <c r="Q64" s="16">
        <v>23</v>
      </c>
      <c r="R64" s="16">
        <v>27</v>
      </c>
      <c r="S64" s="16">
        <v>38</v>
      </c>
      <c r="T64" s="16">
        <v>111</v>
      </c>
      <c r="U64" s="16">
        <v>29</v>
      </c>
      <c r="V64" s="16">
        <v>363</v>
      </c>
    </row>
    <row r="65" spans="1:22" ht="11.25" customHeight="1">
      <c r="A65" s="2">
        <v>63</v>
      </c>
      <c r="B65" s="3" t="s">
        <v>84</v>
      </c>
      <c r="C65" s="16">
        <v>964</v>
      </c>
      <c r="D65" s="17">
        <f t="shared" si="1"/>
        <v>62.136929460580916</v>
      </c>
      <c r="E65" s="18">
        <v>599</v>
      </c>
      <c r="F65" s="18">
        <v>9</v>
      </c>
      <c r="G65" s="18">
        <v>964</v>
      </c>
      <c r="H65" s="18">
        <v>365</v>
      </c>
      <c r="I65" s="18">
        <v>599</v>
      </c>
      <c r="J65" s="18">
        <v>38</v>
      </c>
      <c r="K65" s="18">
        <v>561</v>
      </c>
      <c r="L65" s="19">
        <v>3</v>
      </c>
      <c r="M65" s="20">
        <v>117</v>
      </c>
      <c r="N65" s="16">
        <v>77</v>
      </c>
      <c r="O65" s="20">
        <v>14</v>
      </c>
      <c r="P65" s="16">
        <v>16</v>
      </c>
      <c r="Q65" s="16">
        <v>10</v>
      </c>
      <c r="R65" s="16">
        <v>9</v>
      </c>
      <c r="S65" s="16">
        <v>25</v>
      </c>
      <c r="T65" s="16">
        <v>88</v>
      </c>
      <c r="U65" s="16">
        <v>31</v>
      </c>
      <c r="V65" s="16">
        <v>174</v>
      </c>
    </row>
    <row r="66" spans="1:22" ht="11.25" customHeight="1">
      <c r="A66" s="2">
        <v>64</v>
      </c>
      <c r="B66" s="3" t="s">
        <v>85</v>
      </c>
      <c r="C66" s="16">
        <v>2197</v>
      </c>
      <c r="D66" s="17">
        <f t="shared" si="1"/>
        <v>53.9827036868457</v>
      </c>
      <c r="E66" s="18">
        <v>1186</v>
      </c>
      <c r="F66" s="18">
        <v>4</v>
      </c>
      <c r="G66" s="18">
        <v>2211</v>
      </c>
      <c r="H66" s="18">
        <v>1025</v>
      </c>
      <c r="I66" s="18">
        <v>1186</v>
      </c>
      <c r="J66" s="18">
        <v>39</v>
      </c>
      <c r="K66" s="18">
        <v>1147</v>
      </c>
      <c r="L66" s="19">
        <v>5</v>
      </c>
      <c r="M66" s="20">
        <v>225</v>
      </c>
      <c r="N66" s="16">
        <v>192</v>
      </c>
      <c r="O66" s="20">
        <v>15</v>
      </c>
      <c r="P66" s="16">
        <v>24</v>
      </c>
      <c r="Q66" s="16">
        <v>33</v>
      </c>
      <c r="R66" s="16">
        <v>33</v>
      </c>
      <c r="S66" s="16">
        <v>61</v>
      </c>
      <c r="T66" s="16">
        <v>79</v>
      </c>
      <c r="U66" s="16">
        <v>53</v>
      </c>
      <c r="V66" s="16">
        <v>432</v>
      </c>
    </row>
    <row r="67" spans="1:22" ht="11.25" customHeight="1">
      <c r="A67" s="2">
        <v>65</v>
      </c>
      <c r="B67" s="3" t="s">
        <v>86</v>
      </c>
      <c r="C67" s="16">
        <v>1662</v>
      </c>
      <c r="D67" s="17">
        <f aca="true" t="shared" si="2" ref="D67:D73">E67/C67*100</f>
        <v>60.2286401925391</v>
      </c>
      <c r="E67" s="18">
        <v>1001</v>
      </c>
      <c r="F67" s="18">
        <v>7</v>
      </c>
      <c r="G67" s="18">
        <v>1659</v>
      </c>
      <c r="H67" s="18">
        <v>658</v>
      </c>
      <c r="I67" s="18">
        <v>1001</v>
      </c>
      <c r="J67" s="18">
        <v>54</v>
      </c>
      <c r="K67" s="18">
        <v>947</v>
      </c>
      <c r="L67" s="19">
        <v>0</v>
      </c>
      <c r="M67" s="20">
        <v>222</v>
      </c>
      <c r="N67" s="16">
        <v>134</v>
      </c>
      <c r="O67" s="20">
        <v>43</v>
      </c>
      <c r="P67" s="16">
        <v>34</v>
      </c>
      <c r="Q67" s="16">
        <v>9</v>
      </c>
      <c r="R67" s="16">
        <v>36</v>
      </c>
      <c r="S67" s="16">
        <v>45</v>
      </c>
      <c r="T67" s="16">
        <v>124</v>
      </c>
      <c r="U67" s="16">
        <v>40</v>
      </c>
      <c r="V67" s="16">
        <v>260</v>
      </c>
    </row>
    <row r="68" spans="1:22" ht="11.25" customHeight="1">
      <c r="A68" s="2">
        <v>66</v>
      </c>
      <c r="B68" s="3" t="s">
        <v>87</v>
      </c>
      <c r="C68" s="16">
        <v>1482</v>
      </c>
      <c r="D68" s="17">
        <f t="shared" si="2"/>
        <v>62.41565452091768</v>
      </c>
      <c r="E68" s="18">
        <v>925</v>
      </c>
      <c r="F68" s="18">
        <v>9</v>
      </c>
      <c r="G68" s="18">
        <v>1476</v>
      </c>
      <c r="H68" s="18">
        <v>545</v>
      </c>
      <c r="I68" s="18">
        <v>925</v>
      </c>
      <c r="J68" s="18">
        <v>59</v>
      </c>
      <c r="K68" s="18">
        <v>866</v>
      </c>
      <c r="L68" s="19">
        <v>0</v>
      </c>
      <c r="M68" s="20">
        <v>203</v>
      </c>
      <c r="N68" s="16">
        <v>134</v>
      </c>
      <c r="O68" s="20">
        <v>28</v>
      </c>
      <c r="P68" s="16">
        <v>32</v>
      </c>
      <c r="Q68" s="16">
        <v>12</v>
      </c>
      <c r="R68" s="16">
        <v>31</v>
      </c>
      <c r="S68" s="16">
        <v>51</v>
      </c>
      <c r="T68" s="16">
        <v>73</v>
      </c>
      <c r="U68" s="16">
        <v>27</v>
      </c>
      <c r="V68" s="16">
        <v>275</v>
      </c>
    </row>
    <row r="69" spans="1:22" ht="11.25" customHeight="1">
      <c r="A69" s="2">
        <v>67</v>
      </c>
      <c r="B69" s="3" t="s">
        <v>88</v>
      </c>
      <c r="C69" s="16">
        <v>1895</v>
      </c>
      <c r="D69" s="17">
        <f t="shared" si="2"/>
        <v>46.54353562005277</v>
      </c>
      <c r="E69" s="18">
        <v>882</v>
      </c>
      <c r="F69" s="18">
        <v>13</v>
      </c>
      <c r="G69" s="18">
        <v>1895</v>
      </c>
      <c r="H69" s="18">
        <v>1013</v>
      </c>
      <c r="I69" s="18">
        <v>880</v>
      </c>
      <c r="J69" s="18">
        <v>17</v>
      </c>
      <c r="K69" s="18">
        <v>863</v>
      </c>
      <c r="L69" s="19">
        <v>1</v>
      </c>
      <c r="M69" s="20">
        <v>178</v>
      </c>
      <c r="N69" s="16">
        <v>209</v>
      </c>
      <c r="O69" s="20">
        <v>25</v>
      </c>
      <c r="P69" s="16">
        <v>9</v>
      </c>
      <c r="Q69" s="16">
        <v>204</v>
      </c>
      <c r="R69" s="16">
        <v>11</v>
      </c>
      <c r="S69" s="16">
        <v>9</v>
      </c>
      <c r="T69" s="16">
        <v>57</v>
      </c>
      <c r="U69" s="16">
        <v>37</v>
      </c>
      <c r="V69" s="16">
        <v>124</v>
      </c>
    </row>
    <row r="70" spans="1:22" ht="11.25" customHeight="1">
      <c r="A70" s="2">
        <v>68</v>
      </c>
      <c r="B70" s="3" t="s">
        <v>89</v>
      </c>
      <c r="C70" s="16">
        <v>1142</v>
      </c>
      <c r="D70" s="17">
        <f t="shared" si="2"/>
        <v>58.31873905429072</v>
      </c>
      <c r="E70" s="18">
        <v>666</v>
      </c>
      <c r="F70" s="18">
        <v>7</v>
      </c>
      <c r="G70" s="18">
        <v>1151</v>
      </c>
      <c r="H70" s="18">
        <v>484</v>
      </c>
      <c r="I70" s="18">
        <v>666</v>
      </c>
      <c r="J70" s="18">
        <v>18</v>
      </c>
      <c r="K70" s="18">
        <v>648</v>
      </c>
      <c r="L70" s="19">
        <v>0</v>
      </c>
      <c r="M70" s="20">
        <v>114</v>
      </c>
      <c r="N70" s="16">
        <v>114</v>
      </c>
      <c r="O70" s="20">
        <v>40</v>
      </c>
      <c r="P70" s="16">
        <v>34</v>
      </c>
      <c r="Q70" s="16">
        <v>51</v>
      </c>
      <c r="R70" s="16">
        <v>16</v>
      </c>
      <c r="S70" s="16">
        <v>26</v>
      </c>
      <c r="T70" s="16">
        <v>42</v>
      </c>
      <c r="U70" s="16">
        <v>25</v>
      </c>
      <c r="V70" s="16">
        <v>186</v>
      </c>
    </row>
    <row r="71" spans="1:22" ht="11.25" customHeight="1">
      <c r="A71" s="2">
        <v>69</v>
      </c>
      <c r="B71" s="3" t="s">
        <v>90</v>
      </c>
      <c r="C71" s="16">
        <v>1741</v>
      </c>
      <c r="D71" s="17">
        <f t="shared" si="2"/>
        <v>48.42044801838024</v>
      </c>
      <c r="E71" s="18">
        <v>843</v>
      </c>
      <c r="F71" s="18">
        <v>8</v>
      </c>
      <c r="G71" s="18">
        <v>1742</v>
      </c>
      <c r="H71" s="18">
        <v>897</v>
      </c>
      <c r="I71" s="18">
        <v>841</v>
      </c>
      <c r="J71" s="18">
        <v>37</v>
      </c>
      <c r="K71" s="18">
        <v>804</v>
      </c>
      <c r="L71" s="19">
        <v>0</v>
      </c>
      <c r="M71" s="20">
        <v>160</v>
      </c>
      <c r="N71" s="16">
        <v>245</v>
      </c>
      <c r="O71" s="20">
        <v>21</v>
      </c>
      <c r="P71" s="16">
        <v>12</v>
      </c>
      <c r="Q71" s="16">
        <v>204</v>
      </c>
      <c r="R71" s="16">
        <v>9</v>
      </c>
      <c r="S71" s="16">
        <v>13</v>
      </c>
      <c r="T71" s="16">
        <v>19</v>
      </c>
      <c r="U71" s="16">
        <v>26</v>
      </c>
      <c r="V71" s="16">
        <v>95</v>
      </c>
    </row>
    <row r="72" spans="1:22" ht="11.25" customHeight="1">
      <c r="A72" s="2">
        <v>70</v>
      </c>
      <c r="B72" s="3" t="s">
        <v>91</v>
      </c>
      <c r="C72" s="16">
        <v>2161</v>
      </c>
      <c r="D72" s="17">
        <f t="shared" si="2"/>
        <v>51.827857473391944</v>
      </c>
      <c r="E72" s="18">
        <v>1120</v>
      </c>
      <c r="F72" s="18">
        <v>8</v>
      </c>
      <c r="G72" s="18">
        <v>2161</v>
      </c>
      <c r="H72" s="18">
        <v>1041</v>
      </c>
      <c r="I72" s="18">
        <v>1120</v>
      </c>
      <c r="J72" s="18">
        <v>25</v>
      </c>
      <c r="K72" s="18">
        <v>1095</v>
      </c>
      <c r="L72" s="19">
        <v>0</v>
      </c>
      <c r="M72" s="20">
        <v>235</v>
      </c>
      <c r="N72" s="16">
        <v>301</v>
      </c>
      <c r="O72" s="20">
        <v>45</v>
      </c>
      <c r="P72" s="16">
        <v>8</v>
      </c>
      <c r="Q72" s="16">
        <v>311</v>
      </c>
      <c r="R72" s="16">
        <v>7</v>
      </c>
      <c r="S72" s="16">
        <v>4</v>
      </c>
      <c r="T72" s="16">
        <v>28</v>
      </c>
      <c r="U72" s="16">
        <v>44</v>
      </c>
      <c r="V72" s="16">
        <v>112</v>
      </c>
    </row>
    <row r="73" spans="1:22" s="8" customFormat="1" ht="36.75" customHeight="1">
      <c r="A73" s="7"/>
      <c r="B73" s="7"/>
      <c r="C73" s="16">
        <f aca="true" t="shared" si="3" ref="C73:H73">SUM(C3:C72)</f>
        <v>108241</v>
      </c>
      <c r="D73" s="17">
        <f t="shared" si="2"/>
        <v>55.50761726148132</v>
      </c>
      <c r="E73" s="16">
        <f t="shared" si="3"/>
        <v>60082</v>
      </c>
      <c r="F73" s="16">
        <f t="shared" si="3"/>
        <v>643</v>
      </c>
      <c r="G73" s="16">
        <f t="shared" si="3"/>
        <v>108125</v>
      </c>
      <c r="H73" s="16">
        <f t="shared" si="3"/>
        <v>47919</v>
      </c>
      <c r="I73" s="16">
        <f aca="true" t="shared" si="4" ref="I73:V73">SUM(I3:I72)</f>
        <v>60001</v>
      </c>
      <c r="J73" s="16">
        <f t="shared" si="4"/>
        <v>2581</v>
      </c>
      <c r="K73" s="16">
        <f t="shared" si="4"/>
        <v>57420</v>
      </c>
      <c r="L73" s="21">
        <f t="shared" si="4"/>
        <v>101</v>
      </c>
      <c r="M73" s="20">
        <f t="shared" si="4"/>
        <v>11253</v>
      </c>
      <c r="N73" s="16">
        <f t="shared" si="4"/>
        <v>9253</v>
      </c>
      <c r="O73" s="20">
        <f t="shared" si="4"/>
        <v>1943</v>
      </c>
      <c r="P73" s="16">
        <f t="shared" si="4"/>
        <v>3251</v>
      </c>
      <c r="Q73" s="16">
        <f t="shared" si="4"/>
        <v>1986</v>
      </c>
      <c r="R73" s="16">
        <f t="shared" si="4"/>
        <v>1433</v>
      </c>
      <c r="S73" s="16">
        <f t="shared" si="4"/>
        <v>2414</v>
      </c>
      <c r="T73" s="16">
        <f t="shared" si="4"/>
        <v>5828</v>
      </c>
      <c r="U73" s="16">
        <f t="shared" si="4"/>
        <v>2375</v>
      </c>
      <c r="V73" s="16">
        <f t="shared" si="4"/>
        <v>17684</v>
      </c>
    </row>
    <row r="74" spans="1:22" s="8" customFormat="1" ht="31.5" customHeight="1">
      <c r="A74" s="7"/>
      <c r="B74" s="7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22">
        <f>M73/E73*100</f>
        <v>18.729403149029658</v>
      </c>
      <c r="N74" s="23">
        <f>N73/E73*100</f>
        <v>15.400619153823108</v>
      </c>
      <c r="O74" s="24">
        <f>O73/E73*100</f>
        <v>3.233913651343164</v>
      </c>
      <c r="P74" s="23">
        <f>P73/E73*100</f>
        <v>5.410938384208248</v>
      </c>
      <c r="Q74" s="23">
        <f>Q73/E73*100</f>
        <v>3.3054825072401055</v>
      </c>
      <c r="R74" s="23">
        <f>R73/E73*100</f>
        <v>2.385073732565494</v>
      </c>
      <c r="S74" s="23">
        <f>S73/E73*100</f>
        <v>4.017842282214308</v>
      </c>
      <c r="T74" s="23">
        <f>T73/E73*100</f>
        <v>9.700076562031889</v>
      </c>
      <c r="U74" s="23">
        <f>U73/E73*100</f>
        <v>3.9529309943077795</v>
      </c>
      <c r="V74" s="23">
        <f>V73/E73*100</f>
        <v>29.433108085616322</v>
      </c>
    </row>
    <row r="80" spans="2:10" ht="14.25">
      <c r="B80" s="4"/>
      <c r="C80" s="5"/>
      <c r="D80" s="5"/>
      <c r="E80" s="5"/>
      <c r="F80" s="5"/>
      <c r="G80" s="5"/>
      <c r="H80" s="5"/>
      <c r="I80" s="5"/>
      <c r="J80" s="5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</sheetData>
  <sheetProtection/>
  <printOptions horizontalCentered="1" verticalCentered="1"/>
  <pageMargins left="0" right="0" top="0.3937007874015748" bottom="0.3937007874015748" header="0.3937007874015748" footer="0.15748031496062992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4" max="4" width="13.57421875" style="0" bestFit="1" customWidth="1"/>
    <col min="5" max="5" width="11.8515625" style="0" bestFit="1" customWidth="1"/>
  </cols>
  <sheetData>
    <row r="1" spans="1:5" ht="15">
      <c r="A1" s="14" t="s">
        <v>4</v>
      </c>
      <c r="B1" s="14" t="s">
        <v>3</v>
      </c>
      <c r="D1" s="14" t="s">
        <v>4</v>
      </c>
      <c r="E1" s="14" t="s">
        <v>3</v>
      </c>
    </row>
    <row r="2" spans="1:5" ht="15">
      <c r="A2" s="15">
        <v>1</v>
      </c>
      <c r="B2" s="15">
        <v>20</v>
      </c>
      <c r="D2" s="15">
        <v>36</v>
      </c>
      <c r="E2" s="15">
        <v>0</v>
      </c>
    </row>
    <row r="3" spans="1:5" ht="15">
      <c r="A3" s="15">
        <v>2</v>
      </c>
      <c r="B3" s="15">
        <v>21</v>
      </c>
      <c r="D3" s="15">
        <v>37</v>
      </c>
      <c r="E3" s="15">
        <v>0</v>
      </c>
    </row>
    <row r="4" spans="1:5" ht="15">
      <c r="A4" s="15">
        <v>3</v>
      </c>
      <c r="B4" s="15">
        <v>0</v>
      </c>
      <c r="D4" s="15">
        <v>38</v>
      </c>
      <c r="E4" s="15">
        <v>0</v>
      </c>
    </row>
    <row r="5" spans="1:5" ht="15">
      <c r="A5" s="15">
        <v>4</v>
      </c>
      <c r="B5" s="15">
        <v>16</v>
      </c>
      <c r="D5" s="15">
        <v>39</v>
      </c>
      <c r="E5" s="15">
        <v>0</v>
      </c>
    </row>
    <row r="6" spans="1:5" ht="15">
      <c r="A6" s="15">
        <v>5</v>
      </c>
      <c r="B6" s="15">
        <v>0</v>
      </c>
      <c r="D6" s="15">
        <v>40</v>
      </c>
      <c r="E6" s="15">
        <v>0</v>
      </c>
    </row>
    <row r="7" spans="1:5" ht="15">
      <c r="A7" s="15">
        <v>6</v>
      </c>
      <c r="B7" s="15">
        <v>22</v>
      </c>
      <c r="D7" s="15">
        <v>41</v>
      </c>
      <c r="E7" s="15">
        <v>0</v>
      </c>
    </row>
    <row r="8" spans="1:5" ht="15">
      <c r="A8" s="15">
        <v>7</v>
      </c>
      <c r="B8" s="15">
        <v>32</v>
      </c>
      <c r="D8" s="15">
        <v>42</v>
      </c>
      <c r="E8" s="15">
        <v>0</v>
      </c>
    </row>
    <row r="9" spans="1:5" ht="15">
      <c r="A9" s="15">
        <v>8</v>
      </c>
      <c r="B9" s="15">
        <v>38</v>
      </c>
      <c r="D9" s="15">
        <v>43</v>
      </c>
      <c r="E9" s="15">
        <v>31</v>
      </c>
    </row>
    <row r="10" spans="1:5" ht="15">
      <c r="A10" s="15">
        <v>9</v>
      </c>
      <c r="B10" s="15">
        <v>0</v>
      </c>
      <c r="D10" s="15">
        <v>44</v>
      </c>
      <c r="E10" s="15">
        <v>31</v>
      </c>
    </row>
    <row r="11" spans="1:5" ht="15">
      <c r="A11" s="15">
        <v>10</v>
      </c>
      <c r="B11" s="15">
        <v>0</v>
      </c>
      <c r="D11" s="15">
        <v>45</v>
      </c>
      <c r="E11" s="15">
        <v>0</v>
      </c>
    </row>
    <row r="12" spans="1:5" ht="15">
      <c r="A12" s="15">
        <v>11</v>
      </c>
      <c r="B12" s="15">
        <v>7</v>
      </c>
      <c r="D12" s="15">
        <v>46</v>
      </c>
      <c r="E12" s="15">
        <v>22</v>
      </c>
    </row>
    <row r="13" spans="1:5" ht="15">
      <c r="A13" s="15">
        <v>12</v>
      </c>
      <c r="B13" s="15">
        <v>16</v>
      </c>
      <c r="D13" s="15">
        <v>47</v>
      </c>
      <c r="E13" s="15">
        <v>0</v>
      </c>
    </row>
    <row r="14" spans="1:5" ht="15">
      <c r="A14" s="15">
        <v>13</v>
      </c>
      <c r="B14" s="15">
        <v>37</v>
      </c>
      <c r="D14" s="15">
        <v>48</v>
      </c>
      <c r="E14" s="15">
        <v>0</v>
      </c>
    </row>
    <row r="15" spans="1:5" ht="15">
      <c r="A15" s="15">
        <v>14</v>
      </c>
      <c r="B15" s="15">
        <v>0</v>
      </c>
      <c r="D15" s="15">
        <v>49</v>
      </c>
      <c r="E15" s="15">
        <v>0</v>
      </c>
    </row>
    <row r="16" spans="1:5" ht="15">
      <c r="A16" s="15">
        <v>15</v>
      </c>
      <c r="B16" s="15">
        <v>0</v>
      </c>
      <c r="D16" s="15">
        <v>50</v>
      </c>
      <c r="E16" s="15">
        <v>9</v>
      </c>
    </row>
    <row r="17" spans="1:5" ht="15">
      <c r="A17" s="15">
        <v>16</v>
      </c>
      <c r="B17" s="15">
        <v>40</v>
      </c>
      <c r="D17" s="15">
        <v>51</v>
      </c>
      <c r="E17" s="15">
        <v>0</v>
      </c>
    </row>
    <row r="18" spans="1:5" ht="15">
      <c r="A18" s="15">
        <v>17</v>
      </c>
      <c r="B18" s="15">
        <v>0</v>
      </c>
      <c r="D18" s="15">
        <v>52</v>
      </c>
      <c r="E18" s="15">
        <v>25</v>
      </c>
    </row>
    <row r="19" spans="1:5" ht="15">
      <c r="A19" s="15">
        <v>18</v>
      </c>
      <c r="B19" s="15">
        <v>43</v>
      </c>
      <c r="D19" s="15">
        <v>53</v>
      </c>
      <c r="E19" s="15">
        <v>0</v>
      </c>
    </row>
    <row r="20" spans="1:5" ht="15">
      <c r="A20" s="15">
        <v>19</v>
      </c>
      <c r="B20" s="15">
        <v>72</v>
      </c>
      <c r="D20" s="15">
        <v>54</v>
      </c>
      <c r="E20" s="15">
        <v>33</v>
      </c>
    </row>
    <row r="21" spans="1:5" ht="15">
      <c r="A21" s="15">
        <v>20</v>
      </c>
      <c r="B21" s="15">
        <v>38</v>
      </c>
      <c r="D21" s="15">
        <v>55</v>
      </c>
      <c r="E21" s="15">
        <v>0</v>
      </c>
    </row>
    <row r="22" spans="1:5" ht="15">
      <c r="A22" s="15">
        <v>21</v>
      </c>
      <c r="B22" s="15">
        <v>0</v>
      </c>
      <c r="D22" s="15">
        <v>56</v>
      </c>
      <c r="E22" s="15">
        <v>24</v>
      </c>
    </row>
    <row r="23" spans="1:5" ht="15">
      <c r="A23" s="15">
        <v>22</v>
      </c>
      <c r="B23" s="15">
        <v>38</v>
      </c>
      <c r="D23" s="15">
        <v>57</v>
      </c>
      <c r="E23" s="15">
        <v>0</v>
      </c>
    </row>
    <row r="24" spans="1:5" ht="15">
      <c r="A24" s="15">
        <v>23</v>
      </c>
      <c r="B24" s="15">
        <v>23</v>
      </c>
      <c r="D24" s="15">
        <v>58</v>
      </c>
      <c r="E24" s="15">
        <v>0</v>
      </c>
    </row>
    <row r="25" spans="1:5" ht="15">
      <c r="A25" s="15">
        <v>24</v>
      </c>
      <c r="B25" s="15">
        <v>28</v>
      </c>
      <c r="D25" s="15">
        <v>59</v>
      </c>
      <c r="E25" s="15">
        <v>0</v>
      </c>
    </row>
    <row r="26" spans="1:5" ht="15">
      <c r="A26" s="15">
        <v>25</v>
      </c>
      <c r="B26" s="15">
        <v>41</v>
      </c>
      <c r="D26" s="15">
        <v>60</v>
      </c>
      <c r="E26" s="15">
        <v>0</v>
      </c>
    </row>
    <row r="27" spans="1:5" ht="15">
      <c r="A27" s="15">
        <v>26</v>
      </c>
      <c r="B27" s="15">
        <v>0</v>
      </c>
      <c r="D27" s="15">
        <v>61</v>
      </c>
      <c r="E27" s="15">
        <v>16</v>
      </c>
    </row>
    <row r="28" spans="1:5" ht="15">
      <c r="A28" s="15">
        <v>27</v>
      </c>
      <c r="B28" s="15">
        <v>6</v>
      </c>
      <c r="D28" s="15">
        <v>62</v>
      </c>
      <c r="E28" s="15">
        <v>0</v>
      </c>
    </row>
    <row r="29" spans="1:5" ht="15">
      <c r="A29" s="15">
        <v>28</v>
      </c>
      <c r="B29" s="15">
        <v>0</v>
      </c>
      <c r="D29" s="15">
        <v>63</v>
      </c>
      <c r="E29" s="15">
        <v>14</v>
      </c>
    </row>
    <row r="30" spans="1:5" ht="15">
      <c r="A30" s="15">
        <v>29</v>
      </c>
      <c r="B30" s="15">
        <v>14</v>
      </c>
      <c r="D30" s="15">
        <v>64</v>
      </c>
      <c r="E30" s="15">
        <v>15</v>
      </c>
    </row>
    <row r="31" spans="1:5" ht="15">
      <c r="A31" s="15">
        <v>30</v>
      </c>
      <c r="B31" s="15">
        <v>22</v>
      </c>
      <c r="D31" s="15">
        <v>65</v>
      </c>
      <c r="E31" s="15">
        <v>43</v>
      </c>
    </row>
    <row r="32" spans="1:5" ht="15">
      <c r="A32" s="15">
        <v>31</v>
      </c>
      <c r="B32" s="15">
        <v>9</v>
      </c>
      <c r="D32" s="15">
        <v>66</v>
      </c>
      <c r="E32" s="15">
        <v>0</v>
      </c>
    </row>
    <row r="33" spans="1:5" ht="15">
      <c r="A33" s="15">
        <v>32</v>
      </c>
      <c r="B33" s="15">
        <v>0</v>
      </c>
      <c r="D33" s="15">
        <v>67</v>
      </c>
      <c r="E33" s="15">
        <v>0</v>
      </c>
    </row>
    <row r="34" spans="1:5" ht="15">
      <c r="A34" s="15">
        <v>33</v>
      </c>
      <c r="B34" s="15">
        <v>0</v>
      </c>
      <c r="D34" s="15">
        <v>68</v>
      </c>
      <c r="E34" s="15">
        <v>0</v>
      </c>
    </row>
    <row r="35" spans="1:5" ht="15">
      <c r="A35" s="15">
        <v>34</v>
      </c>
      <c r="B35" s="15">
        <v>30</v>
      </c>
      <c r="D35" s="15">
        <v>69</v>
      </c>
      <c r="E35" s="15">
        <v>0</v>
      </c>
    </row>
    <row r="36" spans="1:5" ht="15">
      <c r="A36" s="15">
        <v>35</v>
      </c>
      <c r="B36" s="15">
        <v>0</v>
      </c>
      <c r="D36" s="15">
        <v>70</v>
      </c>
      <c r="E36" s="15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mgrubacki</cp:lastModifiedBy>
  <cp:lastPrinted>2012-05-08T06:19:34Z</cp:lastPrinted>
  <dcterms:created xsi:type="dcterms:W3CDTF">2008-02-27T07:12:18Z</dcterms:created>
  <dcterms:modified xsi:type="dcterms:W3CDTF">2012-05-08T07:13:32Z</dcterms:modified>
  <cp:category/>
  <cp:version/>
  <cp:contentType/>
  <cp:contentStatus/>
</cp:coreProperties>
</file>